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Dollar Energy Saving Loan and Planning Section\EECBG\Subaward Documents\"/>
    </mc:Choice>
  </mc:AlternateContent>
  <xr:revisionPtr revIDLastSave="0" documentId="13_ncr:1_{5F280984-A727-4753-A6CB-EA97F02C5FA0}" xr6:coauthVersionLast="47" xr6:coauthVersionMax="47" xr10:uidLastSave="{00000000-0000-0000-0000-000000000000}"/>
  <workbookProtection workbookAlgorithmName="SHA-512" workbookHashValue="nqkrojFUZ+b3C9d5kZGFThXd+mk/ilKfPk2SGcUX/mjjbVapP34tHFz/DdorbZ1SRtO6wN+YybYx9Dr/HvKY5Q==" workbookSaltValue="nBCfgHRRORQU8ltUzBEc7Q==" workbookSpinCount="100000" lockStructure="1"/>
  <bookViews>
    <workbookView xWindow="-120" yWindow="-120" windowWidth="29040" windowHeight="15840" xr2:uid="{D9A9A5C5-3D9F-4AA7-845F-1536D3DB8705}"/>
  </bookViews>
  <sheets>
    <sheet name="Budget Summary" sheetId="1" r:id="rId1"/>
    <sheet name="a. Personnel" sheetId="2" r:id="rId2"/>
    <sheet name="b. Fringe Benefits" sheetId="4" r:id="rId3"/>
    <sheet name="c. Travel" sheetId="5" r:id="rId4"/>
    <sheet name="d. Equipment" sheetId="6" r:id="rId5"/>
    <sheet name="e. Supplies" sheetId="7" r:id="rId6"/>
    <sheet name="f. Contractual" sheetId="9" r:id="rId7"/>
    <sheet name="g. Other" sheetId="10" r:id="rId8"/>
    <sheet name="h. Indirect Charges" sheetId="3" r:id="rId9"/>
  </sheets>
  <definedNames>
    <definedName name="_xlnm.Print_Area" localSheetId="1">'a. Personnel'!$A$4:$D$21</definedName>
    <definedName name="_xlnm.Print_Area" localSheetId="2">'b. Fringe Benefits'!$A$4:$C$21</definedName>
    <definedName name="_xlnm.Print_Area" localSheetId="0">'Budget Summary'!$A$2:$C$24</definedName>
    <definedName name="_xlnm.Print_Area" localSheetId="3">'c. Travel'!$A$4:$C$16</definedName>
    <definedName name="_xlnm.Print_Area" localSheetId="4">'d. Equipment'!$A$4:$G$30</definedName>
    <definedName name="_xlnm.Print_Area" localSheetId="5">'e. Supplies'!$A$5:$G$42</definedName>
    <definedName name="_xlnm.Print_Area" localSheetId="6">'f. Contractual'!$A$4:$D$37</definedName>
    <definedName name="_xlnm.Print_Area" localSheetId="7">'g. Other'!$A$4:$E$16</definedName>
    <definedName name="_xlnm.Print_Area" localSheetId="8">'h. Indirect Charges'!$A$5:$D$9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2" i="6" l="1"/>
  <c r="E13" i="6"/>
  <c r="E14" i="6"/>
  <c r="E15" i="6"/>
  <c r="E16" i="6"/>
  <c r="E17" i="6"/>
  <c r="E18" i="6"/>
  <c r="E19" i="6"/>
  <c r="E20" i="6"/>
  <c r="E21" i="6"/>
  <c r="E22" i="6"/>
  <c r="E15" i="7"/>
  <c r="E16" i="7"/>
  <c r="E17" i="7"/>
  <c r="E18" i="7"/>
  <c r="E19" i="7"/>
  <c r="E20" i="7"/>
  <c r="E21" i="7"/>
  <c r="E22" i="7"/>
  <c r="E23" i="7"/>
  <c r="E24" i="7"/>
  <c r="E25" i="7"/>
  <c r="E26" i="7"/>
  <c r="D7" i="2"/>
  <c r="C7" i="4" s="1"/>
  <c r="E35" i="7"/>
  <c r="E30" i="7"/>
  <c r="E31" i="7"/>
  <c r="E32" i="7"/>
  <c r="E33" i="7"/>
  <c r="E34" i="7"/>
  <c r="E36" i="7"/>
  <c r="E37" i="7"/>
  <c r="E38" i="7"/>
  <c r="E39" i="7"/>
  <c r="E40" i="7"/>
  <c r="E41" i="7"/>
  <c r="E26" i="6"/>
  <c r="E27" i="6"/>
  <c r="E28" i="6"/>
  <c r="E29" i="6"/>
  <c r="C13" i="4"/>
  <c r="C14" i="4"/>
  <c r="C15" i="4"/>
  <c r="C16" i="4"/>
  <c r="C17" i="4"/>
  <c r="C18" i="4"/>
  <c r="C19" i="4"/>
  <c r="C20" i="4"/>
  <c r="A13" i="4"/>
  <c r="A14" i="4"/>
  <c r="A15" i="4"/>
  <c r="A16" i="4"/>
  <c r="A17" i="4"/>
  <c r="A18" i="4"/>
  <c r="A19" i="4"/>
  <c r="A20" i="4"/>
  <c r="D13" i="2"/>
  <c r="D14" i="2"/>
  <c r="D15" i="2"/>
  <c r="D16" i="2"/>
  <c r="D17" i="2"/>
  <c r="D18" i="2"/>
  <c r="D9" i="2"/>
  <c r="C9" i="4" s="1"/>
  <c r="D6" i="2"/>
  <c r="C6" i="4" s="1"/>
  <c r="A7" i="4"/>
  <c r="A8" i="4"/>
  <c r="A9" i="4"/>
  <c r="A10" i="4"/>
  <c r="A11" i="4"/>
  <c r="A12" i="4"/>
  <c r="D8" i="2"/>
  <c r="C8" i="4" s="1"/>
  <c r="D10" i="2"/>
  <c r="C10" i="4" s="1"/>
  <c r="D11" i="2"/>
  <c r="C11" i="4" s="1"/>
  <c r="D12" i="2"/>
  <c r="C12" i="4" s="1"/>
  <c r="D19" i="2"/>
  <c r="D20" i="2"/>
  <c r="E7" i="6"/>
  <c r="E8" i="6"/>
  <c r="E9" i="6"/>
  <c r="E10" i="6"/>
  <c r="E11" i="6"/>
  <c r="E8" i="7"/>
  <c r="E9" i="7"/>
  <c r="E10" i="7"/>
  <c r="E11" i="7"/>
  <c r="E12" i="7"/>
  <c r="E13" i="7"/>
  <c r="E14" i="7"/>
  <c r="E27" i="7"/>
  <c r="E28" i="7"/>
  <c r="E29" i="7"/>
  <c r="E7" i="7"/>
  <c r="E23" i="6"/>
  <c r="E24" i="6"/>
  <c r="E25" i="6"/>
  <c r="E6" i="6"/>
  <c r="A6" i="4"/>
  <c r="E30" i="6" l="1"/>
  <c r="E42" i="7"/>
  <c r="C16" i="1" s="1"/>
  <c r="D37" i="9" l="1"/>
  <c r="C17" i="1" s="1"/>
  <c r="C16" i="10"/>
  <c r="C18" i="1" s="1"/>
  <c r="C15" i="1"/>
  <c r="C16" i="5"/>
  <c r="C14" i="1" s="1"/>
  <c r="C21" i="4"/>
  <c r="C13" i="1" s="1"/>
  <c r="D21" i="2"/>
  <c r="D7" i="3" l="1"/>
  <c r="C12" i="1"/>
  <c r="C19" i="1" s="1"/>
  <c r="D9" i="3" l="1"/>
  <c r="C20" i="1" s="1"/>
  <c r="C21" i="1" l="1"/>
  <c r="C24" i="1" s="1"/>
</calcChain>
</file>

<file path=xl/sharedStrings.xml><?xml version="1.0" encoding="utf-8"?>
<sst xmlns="http://schemas.openxmlformats.org/spreadsheetml/2006/main" count="100" uniqueCount="72">
  <si>
    <t>Total</t>
  </si>
  <si>
    <t>a.  Personnel</t>
  </si>
  <si>
    <t>b.  Fringe Benefits</t>
  </si>
  <si>
    <t>c.  Travel</t>
  </si>
  <si>
    <t>d.  Equipment</t>
  </si>
  <si>
    <t>e.  Supplies</t>
  </si>
  <si>
    <t>f.  Contractual</t>
  </si>
  <si>
    <r>
      <t xml:space="preserve"> </t>
    </r>
    <r>
      <rPr>
        <b/>
        <sz val="14"/>
        <rFont val="Calibri Light"/>
        <family val="2"/>
        <scheme val="major"/>
      </rPr>
      <t>Total</t>
    </r>
  </si>
  <si>
    <t>Total Direct Charges</t>
  </si>
  <si>
    <t>Approved Indirect Cost Rate (%)</t>
  </si>
  <si>
    <t>g.  Other</t>
  </si>
  <si>
    <t>h.  Indirect Charges</t>
  </si>
  <si>
    <r>
      <t xml:space="preserve">    </t>
    </r>
    <r>
      <rPr>
        <b/>
        <sz val="14"/>
        <rFont val="Calibri Light"/>
        <family val="2"/>
        <scheme val="major"/>
      </rPr>
      <t xml:space="preserve">Total Direct Charges </t>
    </r>
    <r>
      <rPr>
        <sz val="11"/>
        <rFont val="Calibri Light"/>
        <family val="2"/>
        <scheme val="major"/>
      </rPr>
      <t>(sum of a-g)</t>
    </r>
  </si>
  <si>
    <t xml:space="preserve">4. Ensure all entered costs are allowable, allocable, and reasonable in accordance with the administrative requirements prescribed in 2 CFR 200, and the applicable cost principles for each entity type: FAR Part 31 for For-Profit entities; and 2 CFR Part 200 Subpart E - Cost Principles for all other non-federal entities.  </t>
  </si>
  <si>
    <t>Pay Rate
($/Hr)</t>
  </si>
  <si>
    <t xml:space="preserve">2. All personnel should be identified by position title and not by name. Enter the amount of time (i.e., hours) and the base pay rate (i.e., dollars per hour) and the Total Direct Personnel Cost will automatically calculate. </t>
  </si>
  <si>
    <t xml:space="preserve">1.  All listed travel must be necessary for performance of the Statement of Project Objectives.  </t>
  </si>
  <si>
    <t xml:space="preserve">2. Travel costs should remain consistent with travel costs incurred by an organization during normal business operations as a result of the organizations written travel policy. </t>
  </si>
  <si>
    <t>Basis of Cost</t>
  </si>
  <si>
    <t>Justification of need</t>
  </si>
  <si>
    <t>Equipment Item</t>
  </si>
  <si>
    <t>Qty</t>
  </si>
  <si>
    <t>Unit Cost</t>
  </si>
  <si>
    <t>Total Cost</t>
  </si>
  <si>
    <t xml:space="preserve">1. Equipment means tangible personal property (including information technology systems) having a useful life of more than one year and a per-unit acquisition cost which equals or exceeds the lesser of the capitalization level established by the non-Federal entity for financial statement purposes, or $5,000. Please refer to the applicable Federal regulations in 2 CFR 200 for specific equipment definitions and treatment. </t>
  </si>
  <si>
    <t xml:space="preserve">2. List all equipment below, providing a basis of cost (e.g. vendor quotes, catalog prices, prior invoices, etc.) and attaching information where possible. Briefly justify items as they apply to the Statement of Project Objectives. If it is existing equipment, provide logical support for the estimated value shown. </t>
  </si>
  <si>
    <t xml:space="preserve">1. Supplies are generally defined as an item with an acquisition cost of $5,000 or less and a useful life expectancy of less than one year.  Supplies are generally consumed during the project performance. Please refer to the applicable Federal regulations in 2 CFR 200 for specific supplies definitions and treatment. A computing device is a supply if the acquisition cost is less than the lesser of the capitalization level established by the non-Federal entity for financial statement purposes or $5,000, regardless of the length of its useful life. </t>
  </si>
  <si>
    <t>2. List all proposed supplies below, providing a basis of costs (e.g. vendor quotes, catalog prices, prior invoices, etc.).  Briefly justify the need for the Supplies as they apply to the Statement of Project Objectives. Note that Supply items must be direct costs to the project at this budget category, and not duplicative of supply costs included in the indirect pool that is the basis of the indirect rate applied for this project.</t>
  </si>
  <si>
    <t>General Category of Suppies</t>
  </si>
  <si>
    <t>Purpose and Basis of Cost</t>
  </si>
  <si>
    <t>Cost</t>
  </si>
  <si>
    <t>Justification of Need</t>
  </si>
  <si>
    <t>2. Basis of cost are items such as vendor quotes, prior purchases of similar or like items, published price list, etc.</t>
  </si>
  <si>
    <t xml:space="preserve">1. Other direct costs are direct cost items required for the project which do not fit clearly into other categories.  These direct costs must not be included in the indirect costs (for which the indirect rate is being applied for this project).  Examples are: tuition, printing costs, etc. which can be directly charged to the project and are not duplicated in indirect costs (overhead costs). </t>
  </si>
  <si>
    <t>2. An applicant may choose to apply the 10% de minimis Indirect cost rate</t>
  </si>
  <si>
    <t>Fringe Rate</t>
  </si>
  <si>
    <t>6. Enter the requested Grant Amount in whole dollars on the Budget Summary tab.</t>
  </si>
  <si>
    <t>Applicant Funded Amount</t>
  </si>
  <si>
    <t>ONLY  FILL   YELLOW  CELLS !</t>
  </si>
  <si>
    <t>TRAVEL</t>
  </si>
  <si>
    <t xml:space="preserve">EQUIPMENT   </t>
  </si>
  <si>
    <t>SUPPLIES</t>
  </si>
  <si>
    <t>CONTRACTUAL</t>
  </si>
  <si>
    <t>OTHER</t>
  </si>
  <si>
    <t>INDIRECT CHARGES</t>
  </si>
  <si>
    <t>FRINGE BENFITS</t>
  </si>
  <si>
    <t>PERSONNEL</t>
  </si>
  <si>
    <t>PROJECT BUDGET SUMMARY</t>
  </si>
  <si>
    <t>Applicant Name</t>
  </si>
  <si>
    <t>1. Position Titles will be auto-populated from the Personnel tab</t>
  </si>
  <si>
    <t>3. If Indirect costs need to be calculated differently for individual Direct Charges, use the space below to calculate the Total Indirect Cost and enter the total Indirect Costs in cell D9</t>
  </si>
  <si>
    <t>Type of Travel</t>
  </si>
  <si>
    <t>Description</t>
  </si>
  <si>
    <t>Position Title</t>
  </si>
  <si>
    <r>
      <t xml:space="preserve">  </t>
    </r>
    <r>
      <rPr>
        <b/>
        <sz val="14"/>
        <rFont val="Calibri Light"/>
        <family val="2"/>
        <scheme val="major"/>
      </rPr>
      <t xml:space="preserve">Total Project Amount </t>
    </r>
    <r>
      <rPr>
        <sz val="14"/>
        <rFont val="Calibri Light"/>
        <family val="2"/>
        <scheme val="major"/>
      </rPr>
      <t xml:space="preserve"> </t>
    </r>
    <r>
      <rPr>
        <sz val="11"/>
        <rFont val="Calibri Light"/>
        <family val="2"/>
        <scheme val="major"/>
      </rPr>
      <t>(sum Of Total Direct &amp; Indirect Charges)</t>
    </r>
  </si>
  <si>
    <r>
      <t>Grant Request Amount</t>
    </r>
    <r>
      <rPr>
        <i/>
        <sz val="14"/>
        <rFont val="Calibri Light"/>
        <family val="2"/>
        <scheme val="major"/>
      </rPr>
      <t xml:space="preserve"> (maximum is $50,000)</t>
    </r>
  </si>
  <si>
    <t>2. Enter the detailed support for the project costs on the corresponding tab to auto populate the budget summary tab.</t>
  </si>
  <si>
    <t>2. Enter the Fringe Benefit Rate (in %) for each position in Column B</t>
  </si>
  <si>
    <t>Note :  Enter Fringe rate as XX.XX</t>
  </si>
  <si>
    <t>For example, if the Fringe rate is 32.52%, Enter 32.52</t>
  </si>
  <si>
    <t>Note :  Enter Indirect rate as XX.XX</t>
  </si>
  <si>
    <t>For example, if the Indirect  rate is 32.52%, Enter 32.52</t>
  </si>
  <si>
    <t>1. Enter the Applicant's approved Indirect Cost Rate (in %) in Cell D8</t>
  </si>
  <si>
    <r>
      <t xml:space="preserve">1. List project costs solely for personnel of the applicant. </t>
    </r>
    <r>
      <rPr>
        <b/>
        <sz val="9"/>
        <rFont val="Calibri Light"/>
        <family val="2"/>
        <scheme val="major"/>
      </rPr>
      <t xml:space="preserve"> </t>
    </r>
    <r>
      <rPr>
        <b/>
        <i/>
        <sz val="9"/>
        <rFont val="Calibri Light"/>
        <family val="2"/>
        <scheme val="major"/>
      </rPr>
      <t xml:space="preserve"> </t>
    </r>
    <r>
      <rPr>
        <b/>
        <i/>
        <sz val="10"/>
        <rFont val="Calibri Light"/>
        <family val="2"/>
        <scheme val="major"/>
      </rPr>
      <t>All personnel costs for subrecipients and vendors must be included under f. Contractual.</t>
    </r>
  </si>
  <si>
    <t xml:space="preserve">3. Multiple supply items valued at $5,000 or less used to assemble an equipment item with a value greater than $5,000 with a useful life of more than one year should be included on the equipment tab. If supply items and costs are ambiguous in nature, contact your NDEE representative for proper categorization.  </t>
  </si>
  <si>
    <r>
      <t xml:space="preserve">2. Vendors (including contractors): List all vendors and contractors supplying commercial supplies or services used to support the project.
</t>
    </r>
    <r>
      <rPr>
        <sz val="9"/>
        <rFont val="Calibri Light"/>
        <family val="2"/>
        <scheme val="major"/>
      </rPr>
      <t xml:space="preserve">Vendor quote must be provided. A vendor is a legal entity contracted to provide goods and services within normal business operations, provides similar goods or services to many different purchasers, operates in a competitive environment, provides goods or services that are ancillary to the operation of the Federal program, and is not subject to compliance requirements of the Federal program. All characteristics may not be present and judgment must be used to determine  contractor vs. vendor status. </t>
    </r>
  </si>
  <si>
    <t>1. Enter the Applicant name in cell B2.</t>
  </si>
  <si>
    <t>ENERGY EFFICIENCY and CONSERVATION BLOCK GRANT PROGRAM BUDGET SPREADSHEET</t>
  </si>
  <si>
    <t xml:space="preserve">1. The entity completing this form must provide all costs related to contractors, vendors, and Federally Funded Research and Development Center partners in the applicable boxes below.  </t>
  </si>
  <si>
    <t>7. All budget cost categories are rounded to the nearest dollar.</t>
  </si>
  <si>
    <t>Hrs Worked</t>
  </si>
  <si>
    <t>3. All costs incurred by the preparer's sub-recipients, vendors, should be entered only in section f. Contractual. All other sections are for the costs of the preparer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</si>
</sst>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18" x14ac:knownFonts="1">
    <font>
      <sz val="11"/>
      <color theme="1"/>
      <name val="Calibri"/>
      <family val="2"/>
      <scheme val="minor"/>
    </font>
    <font>
      <sz val="11"/>
      <color theme="1"/>
      <name val="Calibri Light"/>
      <family val="2"/>
      <scheme val="major"/>
    </font>
    <font>
      <sz val="9"/>
      <name val="Calibri Light"/>
      <family val="2"/>
      <scheme val="major"/>
    </font>
    <font>
      <b/>
      <sz val="14"/>
      <name val="Calibri Light"/>
      <family val="2"/>
      <scheme val="major"/>
    </font>
    <font>
      <b/>
      <sz val="9"/>
      <name val="Calibri Light"/>
      <family val="2"/>
      <scheme val="major"/>
    </font>
    <font>
      <sz val="11"/>
      <name val="Calibri Light"/>
      <family val="2"/>
      <scheme val="major"/>
    </font>
    <font>
      <sz val="14"/>
      <name val="Calibri Light"/>
      <family val="2"/>
      <scheme val="major"/>
    </font>
    <font>
      <b/>
      <sz val="11"/>
      <color theme="1"/>
      <name val="Calibri Light"/>
      <family val="2"/>
      <scheme val="major"/>
    </font>
    <font>
      <b/>
      <sz val="14"/>
      <color theme="1"/>
      <name val="Calibri Light"/>
      <family val="2"/>
      <scheme val="major"/>
    </font>
    <font>
      <b/>
      <sz val="12"/>
      <name val="Calibri Light"/>
      <family val="2"/>
      <scheme val="major"/>
    </font>
    <font>
      <b/>
      <sz val="11"/>
      <name val="Calibri Light"/>
      <family val="2"/>
      <scheme val="major"/>
    </font>
    <font>
      <b/>
      <i/>
      <sz val="9"/>
      <name val="Calibri Light"/>
      <family val="2"/>
      <scheme val="major"/>
    </font>
    <font>
      <sz val="11"/>
      <color theme="1" tint="0.14999847407452621"/>
      <name val="Calibri Light"/>
      <family val="2"/>
      <scheme val="major"/>
    </font>
    <font>
      <sz val="8"/>
      <name val="Calibri"/>
      <family val="2"/>
      <scheme val="minor"/>
    </font>
    <font>
      <b/>
      <sz val="16"/>
      <name val="Calibri Light"/>
      <family val="2"/>
      <scheme val="major"/>
    </font>
    <font>
      <sz val="16"/>
      <name val="Calibri Light"/>
      <family val="2"/>
      <scheme val="major"/>
    </font>
    <font>
      <i/>
      <sz val="14"/>
      <name val="Calibri Light"/>
      <family val="2"/>
      <scheme val="major"/>
    </font>
    <font>
      <b/>
      <i/>
      <sz val="10"/>
      <name val="Calibri Light"/>
      <family val="2"/>
      <scheme val="major"/>
    </font>
  </fonts>
  <fills count="9">
    <fill>
      <patternFill patternType="none"/>
    </fill>
    <fill>
      <patternFill patternType="gray125"/>
    </fill>
    <fill>
      <patternFill patternType="solid">
        <fgColor theme="9" tint="0.79998168889431442"/>
        <bgColor indexed="64"/>
      </patternFill>
    </fill>
    <fill>
      <patternFill patternType="solid">
        <fgColor theme="6" tint="0.79998168889431442"/>
        <bgColor indexed="64"/>
      </patternFill>
    </fill>
    <fill>
      <patternFill patternType="solid">
        <fgColor theme="2"/>
        <bgColor indexed="64"/>
      </patternFill>
    </fill>
    <fill>
      <patternFill patternType="solid">
        <fgColor theme="8" tint="0.59999389629810485"/>
        <bgColor indexed="64"/>
      </patternFill>
    </fill>
    <fill>
      <patternFill patternType="solid">
        <fgColor theme="2" tint="-0.749992370372631"/>
        <bgColor indexed="64"/>
      </patternFill>
    </fill>
    <fill>
      <patternFill patternType="solid">
        <fgColor theme="1" tint="0.14999847407452621"/>
        <bgColor indexed="64"/>
      </patternFill>
    </fill>
    <fill>
      <patternFill patternType="solid">
        <fgColor rgb="FFFFFF99"/>
        <bgColor indexed="64"/>
      </patternFill>
    </fill>
  </fills>
  <borders count="43">
    <border>
      <left/>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ck">
        <color indexed="64"/>
      </bottom>
      <diagonal/>
    </border>
    <border>
      <left style="thin">
        <color indexed="64"/>
      </left>
      <right style="thin">
        <color indexed="64"/>
      </right>
      <top/>
      <bottom style="thin">
        <color indexed="64"/>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thin">
        <color indexed="64"/>
      </right>
      <top style="medium">
        <color indexed="64"/>
      </top>
      <bottom style="thin">
        <color indexed="64"/>
      </bottom>
      <diagonal/>
    </border>
    <border>
      <left style="medium">
        <color auto="1"/>
      </left>
      <right/>
      <top/>
      <bottom/>
      <diagonal/>
    </border>
    <border>
      <left/>
      <right style="medium">
        <color auto="1"/>
      </right>
      <top/>
      <bottom/>
      <diagonal/>
    </border>
    <border>
      <left style="medium">
        <color auto="1"/>
      </left>
      <right/>
      <top style="medium">
        <color indexed="64"/>
      </top>
      <bottom style="thin">
        <color indexed="64"/>
      </bottom>
      <diagonal/>
    </border>
    <border>
      <left style="medium">
        <color auto="1"/>
      </left>
      <right/>
      <top/>
      <bottom style="thin">
        <color indexed="64"/>
      </bottom>
      <diagonal/>
    </border>
    <border>
      <left style="medium">
        <color auto="1"/>
      </left>
      <right/>
      <top style="thin">
        <color indexed="64"/>
      </top>
      <bottom style="thin">
        <color indexed="64"/>
      </bottom>
      <diagonal/>
    </border>
    <border>
      <left style="medium">
        <color auto="1"/>
      </left>
      <right/>
      <top style="thin">
        <color indexed="64"/>
      </top>
      <bottom/>
      <diagonal/>
    </border>
    <border>
      <left style="thin">
        <color indexed="64"/>
      </left>
      <right style="medium">
        <color auto="1"/>
      </right>
      <top style="thin">
        <color indexed="64"/>
      </top>
      <bottom/>
      <diagonal/>
    </border>
    <border>
      <left style="thin">
        <color indexed="64"/>
      </left>
      <right style="medium">
        <color auto="1"/>
      </right>
      <top style="medium">
        <color indexed="64"/>
      </top>
      <bottom style="thin">
        <color indexed="64"/>
      </bottom>
      <diagonal/>
    </border>
    <border>
      <left style="medium">
        <color auto="1"/>
      </left>
      <right/>
      <top style="thin">
        <color indexed="64"/>
      </top>
      <bottom style="medium">
        <color indexed="64"/>
      </bottom>
      <diagonal/>
    </border>
    <border>
      <left style="medium">
        <color auto="1"/>
      </left>
      <right/>
      <top style="medium">
        <color indexed="64"/>
      </top>
      <bottom style="thick">
        <color indexed="64"/>
      </bottom>
      <diagonal/>
    </border>
    <border>
      <left style="thin">
        <color indexed="64"/>
      </left>
      <right style="medium">
        <color auto="1"/>
      </right>
      <top style="thin">
        <color indexed="64"/>
      </top>
      <bottom style="thick">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auto="1"/>
      </right>
      <top style="thin">
        <color indexed="64"/>
      </top>
      <bottom style="medium">
        <color indexed="64"/>
      </bottom>
      <diagonal/>
    </border>
    <border>
      <left style="medium">
        <color auto="1"/>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152">
    <xf numFmtId="0" fontId="0" fillId="0" borderId="0" xfId="0"/>
    <xf numFmtId="0" fontId="1" fillId="0" borderId="0" xfId="0" applyFont="1" applyAlignment="1">
      <alignment vertical="center"/>
    </xf>
    <xf numFmtId="0" fontId="2"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xf>
    <xf numFmtId="44" fontId="6" fillId="0" borderId="7" xfId="0" applyNumberFormat="1" applyFont="1" applyBorder="1" applyAlignment="1">
      <alignment horizontal="right" vertical="center"/>
    </xf>
    <xf numFmtId="44" fontId="6" fillId="0" borderId="18" xfId="0" applyNumberFormat="1" applyFont="1" applyBorder="1" applyAlignment="1">
      <alignment horizontal="right" vertical="center"/>
    </xf>
    <xf numFmtId="44" fontId="6" fillId="3" borderId="19" xfId="0" applyNumberFormat="1" applyFont="1" applyFill="1" applyBorder="1" applyAlignment="1">
      <alignment horizontal="right" vertical="center"/>
    </xf>
    <xf numFmtId="0" fontId="9" fillId="0" borderId="17" xfId="0" applyFont="1" applyBorder="1" applyAlignment="1">
      <alignment horizontal="center" vertical="center"/>
    </xf>
    <xf numFmtId="0" fontId="2" fillId="0" borderId="0" xfId="0" applyFont="1" applyAlignment="1">
      <alignment horizontal="left" vertical="center"/>
    </xf>
    <xf numFmtId="0" fontId="2" fillId="5" borderId="0" xfId="0" applyFont="1" applyFill="1" applyAlignment="1">
      <alignment vertical="center"/>
    </xf>
    <xf numFmtId="0" fontId="9" fillId="0" borderId="7" xfId="0" applyFont="1" applyBorder="1" applyAlignment="1">
      <alignment horizontal="center" vertical="center" wrapText="1"/>
    </xf>
    <xf numFmtId="0" fontId="9" fillId="0" borderId="4" xfId="0" applyFont="1" applyBorder="1" applyAlignment="1">
      <alignment horizontal="center" vertical="center"/>
    </xf>
    <xf numFmtId="0" fontId="6" fillId="4" borderId="20" xfId="0" applyFont="1" applyFill="1" applyBorder="1" applyAlignment="1">
      <alignment vertical="center"/>
    </xf>
    <xf numFmtId="44" fontId="6" fillId="3" borderId="20" xfId="0" applyNumberFormat="1" applyFont="1" applyFill="1" applyBorder="1" applyAlignment="1">
      <alignment horizontal="right" vertical="center"/>
    </xf>
    <xf numFmtId="0" fontId="12" fillId="6" borderId="23" xfId="0" applyFont="1" applyFill="1" applyBorder="1" applyAlignment="1">
      <alignment vertical="center"/>
    </xf>
    <xf numFmtId="0" fontId="12" fillId="6" borderId="24" xfId="0" applyFont="1" applyFill="1" applyBorder="1" applyAlignment="1">
      <alignment vertical="center"/>
    </xf>
    <xf numFmtId="0" fontId="9" fillId="5" borderId="0" xfId="0" applyFont="1" applyFill="1" applyAlignment="1">
      <alignment vertical="center"/>
    </xf>
    <xf numFmtId="0" fontId="9" fillId="0" borderId="22" xfId="0" applyFont="1" applyBorder="1" applyAlignment="1">
      <alignment horizontal="center" vertical="center"/>
    </xf>
    <xf numFmtId="0" fontId="4" fillId="5" borderId="0" xfId="0" applyFont="1" applyFill="1" applyAlignment="1">
      <alignment vertical="center"/>
    </xf>
    <xf numFmtId="10" fontId="6" fillId="4" borderId="20" xfId="0" applyNumberFormat="1" applyFont="1" applyFill="1" applyBorder="1" applyAlignment="1">
      <alignment vertical="center"/>
    </xf>
    <xf numFmtId="0" fontId="15" fillId="0" borderId="0" xfId="0" applyFont="1" applyFill="1" applyAlignment="1">
      <alignment vertical="center"/>
    </xf>
    <xf numFmtId="0" fontId="4" fillId="5" borderId="9" xfId="0" applyFont="1" applyFill="1" applyBorder="1" applyAlignment="1">
      <alignment vertical="center"/>
    </xf>
    <xf numFmtId="0" fontId="4" fillId="5" borderId="2" xfId="0" applyFont="1" applyFill="1" applyBorder="1" applyAlignment="1">
      <alignment vertical="center"/>
    </xf>
    <xf numFmtId="0" fontId="4" fillId="5" borderId="14" xfId="0" applyFont="1" applyFill="1" applyBorder="1" applyAlignment="1">
      <alignment vertical="center"/>
    </xf>
    <xf numFmtId="0" fontId="4" fillId="5" borderId="5" xfId="0" applyFont="1" applyFill="1" applyBorder="1" applyAlignment="1">
      <alignment horizontal="left" vertical="center"/>
    </xf>
    <xf numFmtId="0" fontId="4" fillId="5" borderId="13" xfId="0" applyFont="1" applyFill="1" applyBorder="1" applyAlignment="1">
      <alignment horizontal="center" vertical="center"/>
    </xf>
    <xf numFmtId="0" fontId="4" fillId="5" borderId="8" xfId="0" applyFont="1" applyFill="1" applyBorder="1" applyAlignment="1">
      <alignment horizontal="center" vertical="center"/>
    </xf>
    <xf numFmtId="0" fontId="5" fillId="5" borderId="14" xfId="0" applyFont="1" applyFill="1" applyBorder="1" applyAlignment="1">
      <alignment vertical="center"/>
    </xf>
    <xf numFmtId="0" fontId="5" fillId="5" borderId="8" xfId="0" applyFont="1" applyFill="1" applyBorder="1" applyAlignment="1">
      <alignment vertical="center"/>
    </xf>
    <xf numFmtId="0" fontId="6" fillId="0" borderId="0" xfId="0" applyFont="1" applyBorder="1" applyAlignment="1">
      <alignment vertical="center"/>
    </xf>
    <xf numFmtId="0" fontId="9" fillId="5" borderId="0" xfId="0" applyFont="1" applyFill="1" applyBorder="1" applyAlignment="1">
      <alignment horizontal="left" vertical="center" wrapText="1"/>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9" fillId="5" borderId="0" xfId="0" applyFont="1" applyFill="1" applyBorder="1" applyAlignment="1">
      <alignment horizontal="left" vertical="center"/>
    </xf>
    <xf numFmtId="0" fontId="2" fillId="0" borderId="0" xfId="0" applyFont="1" applyBorder="1" applyAlignment="1">
      <alignment vertical="center"/>
    </xf>
    <xf numFmtId="0" fontId="9" fillId="5" borderId="26" xfId="0" applyFont="1" applyFill="1" applyBorder="1" applyAlignment="1">
      <alignment horizontal="left" vertical="center"/>
    </xf>
    <xf numFmtId="0" fontId="9" fillId="5" borderId="27" xfId="0" applyFont="1" applyFill="1" applyBorder="1" applyAlignment="1">
      <alignment horizontal="left" vertical="center"/>
    </xf>
    <xf numFmtId="0" fontId="9" fillId="5" borderId="26"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0" borderId="18" xfId="0" applyFont="1" applyBorder="1" applyAlignment="1">
      <alignment horizontal="center" vertical="center"/>
    </xf>
    <xf numFmtId="42" fontId="6" fillId="0" borderId="17" xfId="0" applyNumberFormat="1" applyFont="1" applyBorder="1" applyAlignment="1">
      <alignment horizontal="right" vertical="center"/>
    </xf>
    <xf numFmtId="42" fontId="6" fillId="0" borderId="18" xfId="0" applyNumberFormat="1" applyFont="1" applyBorder="1" applyAlignment="1">
      <alignment horizontal="right" vertical="center"/>
    </xf>
    <xf numFmtId="42" fontId="6" fillId="0" borderId="32" xfId="0" applyNumberFormat="1" applyFont="1" applyBorder="1" applyAlignment="1">
      <alignment horizontal="right" vertical="center"/>
    </xf>
    <xf numFmtId="42" fontId="3" fillId="0" borderId="33" xfId="0" applyNumberFormat="1" applyFont="1" applyBorder="1" applyAlignment="1">
      <alignment horizontal="right" vertical="center"/>
    </xf>
    <xf numFmtId="42" fontId="6" fillId="0" borderId="18" xfId="0" applyNumberFormat="1" applyFont="1" applyBorder="1" applyAlignment="1" applyProtection="1">
      <alignment horizontal="right" vertical="center"/>
      <protection locked="0"/>
    </xf>
    <xf numFmtId="42" fontId="3" fillId="3" borderId="19" xfId="0" applyNumberFormat="1" applyFont="1" applyFill="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vertical="center"/>
    </xf>
    <xf numFmtId="42" fontId="3" fillId="0" borderId="19" xfId="0" applyNumberFormat="1" applyFont="1" applyFill="1" applyBorder="1" applyAlignment="1">
      <alignment horizontal="right" vertical="center"/>
    </xf>
    <xf numFmtId="0" fontId="9" fillId="0" borderId="30" xfId="0" applyFont="1" applyBorder="1" applyAlignment="1">
      <alignment horizontal="center" vertical="center"/>
    </xf>
    <xf numFmtId="0" fontId="6" fillId="4" borderId="34" xfId="0" applyFont="1" applyFill="1" applyBorder="1" applyAlignment="1">
      <alignment horizontal="center" vertical="center"/>
    </xf>
    <xf numFmtId="0" fontId="6" fillId="0" borderId="37" xfId="0" applyFont="1" applyBorder="1" applyAlignment="1">
      <alignment vertical="center"/>
    </xf>
    <xf numFmtId="44" fontId="6" fillId="4" borderId="20" xfId="0" applyNumberFormat="1" applyFont="1" applyFill="1" applyBorder="1" applyAlignment="1">
      <alignment vertical="center"/>
    </xf>
    <xf numFmtId="0" fontId="9" fillId="0" borderId="38" xfId="0" applyFont="1" applyBorder="1" applyAlignment="1">
      <alignment horizontal="center" vertical="center"/>
    </xf>
    <xf numFmtId="0" fontId="5" fillId="7" borderId="20" xfId="0" applyFont="1" applyFill="1" applyBorder="1" applyAlignment="1">
      <alignment vertical="center"/>
    </xf>
    <xf numFmtId="0" fontId="5" fillId="7" borderId="19" xfId="0" applyFont="1" applyFill="1" applyBorder="1" applyAlignment="1">
      <alignment vertical="center"/>
    </xf>
    <xf numFmtId="0" fontId="2" fillId="4" borderId="34" xfId="0" applyFont="1" applyFill="1" applyBorder="1" applyAlignment="1">
      <alignment vertical="center"/>
    </xf>
    <xf numFmtId="0" fontId="9" fillId="0" borderId="40" xfId="0" applyFont="1" applyBorder="1" applyAlignment="1">
      <alignment horizontal="right" vertical="center"/>
    </xf>
    <xf numFmtId="0" fontId="6" fillId="8" borderId="30" xfId="0" applyFont="1" applyFill="1" applyBorder="1" applyAlignment="1" applyProtection="1">
      <alignment vertical="center"/>
      <protection locked="0"/>
    </xf>
    <xf numFmtId="0" fontId="6" fillId="8" borderId="7" xfId="0" applyFont="1" applyFill="1" applyBorder="1" applyAlignment="1" applyProtection="1">
      <alignment vertical="center"/>
      <protection locked="0"/>
    </xf>
    <xf numFmtId="0" fontId="6" fillId="8" borderId="4" xfId="0" applyFont="1" applyFill="1" applyBorder="1" applyAlignment="1" applyProtection="1">
      <alignment vertical="center"/>
      <protection locked="0"/>
    </xf>
    <xf numFmtId="42" fontId="3" fillId="8" borderId="36" xfId="0" applyNumberFormat="1" applyFont="1" applyFill="1" applyBorder="1" applyAlignment="1" applyProtection="1">
      <alignment horizontal="right" vertical="center"/>
      <protection locked="0"/>
    </xf>
    <xf numFmtId="10" fontId="6" fillId="8" borderId="7" xfId="0" applyNumberFormat="1" applyFont="1" applyFill="1" applyBorder="1" applyAlignment="1" applyProtection="1">
      <alignment vertical="center"/>
      <protection locked="0"/>
    </xf>
    <xf numFmtId="10" fontId="6" fillId="8" borderId="4" xfId="0" applyNumberFormat="1" applyFont="1" applyFill="1" applyBorder="1" applyAlignment="1" applyProtection="1">
      <alignment vertical="center"/>
      <protection locked="0"/>
    </xf>
    <xf numFmtId="44" fontId="6" fillId="8" borderId="18" xfId="0" applyNumberFormat="1" applyFont="1" applyFill="1" applyBorder="1" applyAlignment="1" applyProtection="1">
      <alignment horizontal="right" vertical="center"/>
      <protection locked="0"/>
    </xf>
    <xf numFmtId="0" fontId="6" fillId="8" borderId="30" xfId="0" applyFont="1" applyFill="1" applyBorder="1" applyAlignment="1" applyProtection="1">
      <alignment vertical="center"/>
      <protection locked="0"/>
    </xf>
    <xf numFmtId="0" fontId="6" fillId="8" borderId="1" xfId="0" applyFont="1" applyFill="1" applyBorder="1" applyAlignment="1" applyProtection="1">
      <alignment vertical="center"/>
      <protection locked="0"/>
    </xf>
    <xf numFmtId="0" fontId="6" fillId="8" borderId="7" xfId="0" applyFont="1" applyFill="1" applyBorder="1" applyAlignment="1" applyProtection="1">
      <alignment vertical="center"/>
      <protection locked="0"/>
    </xf>
    <xf numFmtId="44" fontId="6" fillId="8" borderId="7" xfId="0" applyNumberFormat="1" applyFont="1" applyFill="1" applyBorder="1" applyAlignment="1" applyProtection="1">
      <alignment vertical="center"/>
      <protection locked="0"/>
    </xf>
    <xf numFmtId="0" fontId="6" fillId="8" borderId="30" xfId="0" applyFont="1" applyFill="1" applyBorder="1" applyAlignment="1" applyProtection="1">
      <alignment horizontal="right" vertical="center"/>
      <protection locked="0"/>
    </xf>
    <xf numFmtId="0" fontId="6" fillId="8" borderId="6" xfId="0" applyFont="1" applyFill="1" applyBorder="1" applyAlignment="1" applyProtection="1">
      <alignment horizontal="right" vertical="center"/>
      <protection locked="0"/>
    </xf>
    <xf numFmtId="0" fontId="5" fillId="8" borderId="7" xfId="0" applyFont="1" applyFill="1" applyBorder="1" applyAlignment="1" applyProtection="1">
      <alignment vertical="center"/>
      <protection locked="0"/>
    </xf>
    <xf numFmtId="0" fontId="5" fillId="8" borderId="18" xfId="0" applyFont="1" applyFill="1" applyBorder="1" applyAlignment="1" applyProtection="1">
      <alignment vertical="center"/>
      <protection locked="0"/>
    </xf>
    <xf numFmtId="44" fontId="6" fillId="8" borderId="4" xfId="0" applyNumberFormat="1" applyFont="1" applyFill="1" applyBorder="1" applyAlignment="1" applyProtection="1">
      <alignment vertical="center"/>
      <protection locked="0"/>
    </xf>
    <xf numFmtId="44" fontId="6" fillId="8" borderId="38" xfId="0" applyNumberFormat="1" applyFont="1" applyFill="1" applyBorder="1" applyAlignment="1" applyProtection="1">
      <alignment horizontal="right" vertical="center"/>
      <protection locked="0"/>
    </xf>
    <xf numFmtId="44" fontId="6" fillId="8" borderId="17" xfId="0" applyNumberFormat="1" applyFont="1" applyFill="1" applyBorder="1" applyAlignment="1" applyProtection="1">
      <alignment horizontal="right" vertical="center"/>
      <protection locked="0"/>
    </xf>
    <xf numFmtId="44" fontId="6" fillId="8" borderId="7" xfId="0" applyNumberFormat="1" applyFont="1" applyFill="1" applyBorder="1" applyAlignment="1" applyProtection="1">
      <alignment horizontal="right" vertical="center"/>
      <protection locked="0"/>
    </xf>
    <xf numFmtId="10" fontId="6" fillId="8" borderId="18" xfId="0" applyNumberFormat="1" applyFont="1" applyFill="1" applyBorder="1" applyAlignment="1" applyProtection="1">
      <alignment horizontal="right" vertical="center"/>
      <protection locked="0"/>
    </xf>
    <xf numFmtId="0" fontId="2" fillId="0" borderId="0" xfId="0" applyFont="1" applyAlignment="1" applyProtection="1">
      <alignment horizontal="center" vertical="center"/>
      <protection locked="0"/>
    </xf>
    <xf numFmtId="0" fontId="5" fillId="0" borderId="0" xfId="0" applyFont="1" applyAlignment="1" applyProtection="1">
      <alignment vertical="center"/>
      <protection locked="0"/>
    </xf>
    <xf numFmtId="0" fontId="2" fillId="0" borderId="0" xfId="0" applyFont="1" applyAlignment="1" applyProtection="1">
      <alignment vertical="center"/>
      <protection locked="0"/>
    </xf>
    <xf numFmtId="0" fontId="6" fillId="0" borderId="26" xfId="0" applyFont="1" applyBorder="1" applyAlignment="1">
      <alignment vertical="center"/>
    </xf>
    <xf numFmtId="0" fontId="6" fillId="0" borderId="0" xfId="0" applyFont="1" applyBorder="1" applyAlignment="1">
      <alignment vertical="center"/>
    </xf>
    <xf numFmtId="0" fontId="6" fillId="0" borderId="30" xfId="0" applyFont="1" applyBorder="1" applyAlignment="1">
      <alignment vertical="center"/>
    </xf>
    <xf numFmtId="0" fontId="6" fillId="0" borderId="1" xfId="0" applyFont="1" applyBorder="1" applyAlignment="1">
      <alignment vertical="center"/>
    </xf>
    <xf numFmtId="0" fontId="7" fillId="0" borderId="29" xfId="0" applyFont="1" applyBorder="1" applyAlignment="1">
      <alignment horizontal="center" vertical="center"/>
    </xf>
    <xf numFmtId="0" fontId="7" fillId="0" borderId="8" xfId="0" applyFont="1" applyBorder="1" applyAlignment="1">
      <alignment horizontal="center" vertical="center"/>
    </xf>
    <xf numFmtId="0" fontId="3" fillId="0" borderId="34" xfId="0" applyFont="1" applyBorder="1" applyAlignment="1">
      <alignment vertical="center"/>
    </xf>
    <xf numFmtId="0" fontId="3" fillId="0" borderId="11" xfId="0" applyFont="1" applyBorder="1" applyAlignment="1">
      <alignment vertical="center"/>
    </xf>
    <xf numFmtId="0" fontId="6" fillId="0" borderId="31" xfId="0" applyFont="1" applyBorder="1" applyAlignment="1">
      <alignment vertical="center"/>
    </xf>
    <xf numFmtId="0" fontId="6" fillId="0" borderId="2" xfId="0" applyFont="1" applyBorder="1" applyAlignment="1">
      <alignment vertical="center"/>
    </xf>
    <xf numFmtId="0" fontId="6" fillId="0" borderId="28" xfId="0" applyFont="1" applyBorder="1" applyAlignment="1">
      <alignment vertical="center"/>
    </xf>
    <xf numFmtId="0" fontId="6" fillId="0" borderId="25" xfId="0" applyFont="1" applyBorder="1" applyAlignment="1">
      <alignment vertical="center"/>
    </xf>
    <xf numFmtId="0" fontId="6" fillId="4" borderId="34" xfId="0" applyFont="1" applyFill="1" applyBorder="1" applyAlignment="1">
      <alignment vertical="center"/>
    </xf>
    <xf numFmtId="0" fontId="6" fillId="4" borderId="11" xfId="0" applyFont="1" applyFill="1" applyBorder="1" applyAlignment="1">
      <alignment vertical="center"/>
    </xf>
    <xf numFmtId="0" fontId="3" fillId="0" borderId="35" xfId="0" applyFont="1" applyBorder="1" applyAlignment="1">
      <alignment vertical="center"/>
    </xf>
    <xf numFmtId="0" fontId="3" fillId="0" borderId="21" xfId="0" applyFont="1" applyBorder="1" applyAlignment="1">
      <alignment vertical="center"/>
    </xf>
    <xf numFmtId="0" fontId="15" fillId="8" borderId="0" xfId="0" applyFont="1" applyFill="1" applyAlignment="1">
      <alignment horizontal="center" vertical="center"/>
    </xf>
    <xf numFmtId="0" fontId="3" fillId="2" borderId="28"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9" fillId="5" borderId="26" xfId="0" applyFont="1" applyFill="1" applyBorder="1" applyAlignment="1">
      <alignment horizontal="left" vertical="center" wrapText="1"/>
    </xf>
    <xf numFmtId="0" fontId="9" fillId="5" borderId="0" xfId="0" applyFont="1" applyFill="1" applyBorder="1" applyAlignment="1">
      <alignment horizontal="left" vertical="center" wrapText="1"/>
    </xf>
    <xf numFmtId="0" fontId="9" fillId="5" borderId="27" xfId="0" applyFont="1" applyFill="1" applyBorder="1" applyAlignment="1">
      <alignment horizontal="left" vertical="center" wrapText="1"/>
    </xf>
    <xf numFmtId="0" fontId="9" fillId="5" borderId="26" xfId="0" applyFont="1" applyFill="1" applyBorder="1" applyAlignment="1">
      <alignment horizontal="left" vertical="center"/>
    </xf>
    <xf numFmtId="0" fontId="9" fillId="5" borderId="0" xfId="0" applyFont="1" applyFill="1" applyBorder="1" applyAlignment="1">
      <alignment horizontal="left" vertical="center"/>
    </xf>
    <xf numFmtId="0" fontId="9" fillId="5" borderId="27" xfId="0" applyFont="1" applyFill="1" applyBorder="1" applyAlignment="1">
      <alignment horizontal="left" vertical="center"/>
    </xf>
    <xf numFmtId="0" fontId="15" fillId="8" borderId="41" xfId="0" applyFont="1" applyFill="1" applyBorder="1" applyAlignment="1" applyProtection="1">
      <alignment horizontal="center" vertical="center"/>
      <protection locked="0"/>
    </xf>
    <xf numFmtId="0" fontId="15" fillId="8" borderId="42" xfId="0" applyFont="1" applyFill="1" applyBorder="1" applyAlignment="1" applyProtection="1">
      <alignment horizontal="center" vertical="center"/>
      <protection locked="0"/>
    </xf>
    <xf numFmtId="0" fontId="14" fillId="0" borderId="28"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6" xfId="0" applyFont="1" applyFill="1" applyBorder="1" applyAlignment="1">
      <alignment horizontal="center" vertical="center"/>
    </xf>
    <xf numFmtId="0" fontId="10" fillId="5" borderId="0" xfId="0" applyFont="1" applyFill="1" applyAlignment="1">
      <alignment horizontal="left" vertical="center" wrapText="1"/>
    </xf>
    <xf numFmtId="0" fontId="8" fillId="2" borderId="28" xfId="0" applyFont="1" applyFill="1" applyBorder="1" applyAlignment="1">
      <alignment horizontal="center" vertical="center"/>
    </xf>
    <xf numFmtId="0" fontId="8" fillId="2" borderId="15" xfId="0" applyFont="1" applyFill="1" applyBorder="1" applyAlignment="1">
      <alignment horizontal="center" vertical="center"/>
    </xf>
    <xf numFmtId="0" fontId="8" fillId="2" borderId="16" xfId="0" applyFont="1" applyFill="1" applyBorder="1" applyAlignment="1">
      <alignment horizontal="center" vertical="center"/>
    </xf>
    <xf numFmtId="0" fontId="6" fillId="8" borderId="30" xfId="0" applyFont="1" applyFill="1" applyBorder="1" applyAlignment="1" applyProtection="1">
      <alignment vertical="center"/>
      <protection locked="0"/>
    </xf>
    <xf numFmtId="0" fontId="6" fillId="8" borderId="1" xfId="0" applyFont="1" applyFill="1" applyBorder="1" applyAlignment="1" applyProtection="1">
      <alignment vertical="center"/>
      <protection locked="0"/>
    </xf>
    <xf numFmtId="0" fontId="6" fillId="4" borderId="34" xfId="0" applyFont="1" applyFill="1" applyBorder="1" applyAlignment="1">
      <alignment horizontal="center" vertical="center"/>
    </xf>
    <xf numFmtId="0" fontId="6" fillId="4" borderId="11" xfId="0" applyFont="1" applyFill="1" applyBorder="1" applyAlignment="1">
      <alignment horizontal="center" vertical="center"/>
    </xf>
    <xf numFmtId="0" fontId="9" fillId="0" borderId="30" xfId="0" applyFont="1" applyBorder="1" applyAlignment="1">
      <alignment horizontal="center" vertical="center"/>
    </xf>
    <xf numFmtId="0" fontId="9" fillId="0" borderId="6" xfId="0" applyFont="1" applyBorder="1" applyAlignment="1">
      <alignment horizontal="center" vertical="center"/>
    </xf>
    <xf numFmtId="0" fontId="6" fillId="8" borderId="26" xfId="0" applyFont="1" applyFill="1" applyBorder="1" applyAlignment="1" applyProtection="1">
      <alignment vertical="center"/>
      <protection locked="0"/>
    </xf>
    <xf numFmtId="0" fontId="6" fillId="8" borderId="0" xfId="0" applyFont="1" applyFill="1" applyBorder="1" applyAlignment="1" applyProtection="1">
      <alignment vertical="center"/>
      <protection locked="0"/>
    </xf>
    <xf numFmtId="0" fontId="9" fillId="5" borderId="10" xfId="0" applyFont="1" applyFill="1" applyBorder="1" applyAlignment="1">
      <alignment horizontal="left" vertical="center" wrapText="1"/>
    </xf>
    <xf numFmtId="0" fontId="9" fillId="5" borderId="3" xfId="0" applyFont="1" applyFill="1" applyBorder="1" applyAlignment="1">
      <alignment horizontal="left" vertical="center" wrapText="1"/>
    </xf>
    <xf numFmtId="0" fontId="15" fillId="8" borderId="9" xfId="0" applyFont="1" applyFill="1" applyBorder="1" applyAlignment="1">
      <alignment horizontal="center" vertical="center"/>
    </xf>
    <xf numFmtId="0" fontId="15" fillId="8" borderId="2" xfId="0" applyFont="1" applyFill="1" applyBorder="1" applyAlignment="1">
      <alignment horizontal="center" vertical="center"/>
    </xf>
    <xf numFmtId="0" fontId="15" fillId="8" borderId="14" xfId="0" applyFont="1" applyFill="1" applyBorder="1" applyAlignment="1">
      <alignment horizontal="center" vertical="center"/>
    </xf>
    <xf numFmtId="0" fontId="6" fillId="8" borderId="37" xfId="0" applyFont="1" applyFill="1" applyBorder="1" applyAlignment="1" applyProtection="1">
      <alignment vertical="center"/>
      <protection locked="0"/>
    </xf>
    <xf numFmtId="0" fontId="6" fillId="8" borderId="7" xfId="0" applyFont="1" applyFill="1" applyBorder="1" applyAlignment="1" applyProtection="1">
      <alignment vertical="center"/>
      <protection locked="0"/>
    </xf>
    <xf numFmtId="0" fontId="6" fillId="4" borderId="12" xfId="0" applyFont="1" applyFill="1" applyBorder="1" applyAlignment="1">
      <alignment horizontal="center" vertical="center"/>
    </xf>
    <xf numFmtId="0" fontId="9" fillId="0" borderId="37" xfId="0" applyFont="1" applyBorder="1" applyAlignment="1">
      <alignment horizontal="center" vertical="center"/>
    </xf>
    <xf numFmtId="0" fontId="9" fillId="0" borderId="7" xfId="0" applyFont="1" applyBorder="1" applyAlignment="1">
      <alignment horizontal="center" vertical="center"/>
    </xf>
    <xf numFmtId="0" fontId="6" fillId="8" borderId="30" xfId="0" applyFont="1" applyFill="1" applyBorder="1" applyAlignment="1" applyProtection="1">
      <alignment horizontal="right" vertical="center"/>
      <protection locked="0"/>
    </xf>
    <xf numFmtId="0" fontId="6" fillId="8" borderId="6" xfId="0" applyFont="1" applyFill="1" applyBorder="1" applyAlignment="1" applyProtection="1">
      <alignment horizontal="right" vertical="center"/>
      <protection locked="0"/>
    </xf>
    <xf numFmtId="0" fontId="6" fillId="8" borderId="6" xfId="0" applyFont="1" applyFill="1" applyBorder="1" applyAlignment="1" applyProtection="1">
      <alignment vertical="center"/>
      <protection locked="0"/>
    </xf>
    <xf numFmtId="0" fontId="9" fillId="0" borderId="26" xfId="0" applyFont="1" applyBorder="1" applyAlignment="1">
      <alignment horizontal="center" vertical="center"/>
    </xf>
    <xf numFmtId="0" fontId="9" fillId="0" borderId="3" xfId="0" applyFont="1" applyBorder="1" applyAlignment="1">
      <alignment horizontal="center" vertical="center"/>
    </xf>
    <xf numFmtId="0" fontId="6" fillId="8" borderId="29" xfId="0" applyFont="1" applyFill="1" applyBorder="1" applyAlignment="1" applyProtection="1">
      <alignment vertical="center"/>
      <protection locked="0"/>
    </xf>
    <xf numFmtId="0" fontId="6" fillId="8" borderId="8" xfId="0" applyFont="1" applyFill="1" applyBorder="1" applyAlignment="1" applyProtection="1">
      <alignment vertical="center"/>
      <protection locked="0"/>
    </xf>
    <xf numFmtId="0" fontId="9" fillId="5" borderId="0" xfId="0" applyFont="1" applyFill="1" applyAlignment="1">
      <alignment horizontal="left" vertical="center" wrapText="1"/>
    </xf>
    <xf numFmtId="0" fontId="6" fillId="8" borderId="30" xfId="0" applyFont="1" applyFill="1" applyBorder="1" applyAlignment="1" applyProtection="1">
      <alignment horizontal="right" vertical="center" wrapText="1"/>
      <protection locked="0"/>
    </xf>
    <xf numFmtId="0" fontId="6" fillId="8" borderId="6" xfId="0" applyFont="1" applyFill="1" applyBorder="1" applyAlignment="1" applyProtection="1">
      <alignment horizontal="right" vertical="center" wrapText="1"/>
      <protection locked="0"/>
    </xf>
    <xf numFmtId="0" fontId="9" fillId="0" borderId="29" xfId="0" applyFont="1" applyBorder="1" applyAlignment="1">
      <alignment horizontal="center" vertical="center"/>
    </xf>
    <xf numFmtId="0" fontId="9" fillId="0" borderId="8" xfId="0" applyFont="1" applyBorder="1" applyAlignment="1">
      <alignment horizontal="center" vertical="center"/>
    </xf>
    <xf numFmtId="0" fontId="6" fillId="4" borderId="39" xfId="0" applyFont="1" applyFill="1" applyBorder="1" applyAlignment="1">
      <alignment horizontal="center" vertical="center"/>
    </xf>
    <xf numFmtId="0" fontId="6" fillId="4" borderId="20" xfId="0" applyFont="1" applyFill="1" applyBorder="1" applyAlignment="1">
      <alignment horizontal="center" vertical="center"/>
    </xf>
    <xf numFmtId="0" fontId="4" fillId="0" borderId="30"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1C8B-4433-4C2E-9575-36944ECDB4E6}">
  <sheetPr>
    <pageSetUpPr fitToPage="1"/>
  </sheetPr>
  <dimension ref="A1:E25"/>
  <sheetViews>
    <sheetView showGridLines="0" tabSelected="1" zoomScale="78" zoomScaleNormal="78" workbookViewId="0">
      <selection activeCell="A10" sqref="A10:C10"/>
    </sheetView>
  </sheetViews>
  <sheetFormatPr defaultColWidth="9.140625" defaultRowHeight="12" x14ac:dyDescent="0.25"/>
  <cols>
    <col min="1" max="1" width="91.140625" style="2" customWidth="1"/>
    <col min="2" max="2" width="19.140625" style="2" customWidth="1"/>
    <col min="3" max="3" width="27" style="2" customWidth="1"/>
    <col min="4" max="4" width="11" style="2" customWidth="1"/>
    <col min="5" max="16384" width="9.140625" style="2"/>
  </cols>
  <sheetData>
    <row r="1" spans="1:5" ht="21.75" thickBot="1" x14ac:dyDescent="0.3">
      <c r="A1" s="98" t="s">
        <v>38</v>
      </c>
      <c r="B1" s="98"/>
      <c r="C1" s="98"/>
    </row>
    <row r="2" spans="1:5" ht="21" x14ac:dyDescent="0.25">
      <c r="A2" s="110" t="s">
        <v>67</v>
      </c>
      <c r="B2" s="111"/>
      <c r="C2" s="112"/>
    </row>
    <row r="3" spans="1:5" ht="21.75" thickBot="1" x14ac:dyDescent="0.3">
      <c r="A3" s="58" t="s">
        <v>48</v>
      </c>
      <c r="B3" s="108"/>
      <c r="C3" s="109"/>
    </row>
    <row r="4" spans="1:5" ht="26.25" customHeight="1" x14ac:dyDescent="0.25">
      <c r="A4" s="36" t="s">
        <v>66</v>
      </c>
      <c r="B4" s="34"/>
      <c r="C4" s="37"/>
    </row>
    <row r="5" spans="1:5" ht="30" customHeight="1" x14ac:dyDescent="0.25">
      <c r="A5" s="102" t="s">
        <v>56</v>
      </c>
      <c r="B5" s="103"/>
      <c r="C5" s="104"/>
    </row>
    <row r="6" spans="1:5" ht="30" customHeight="1" x14ac:dyDescent="0.25">
      <c r="A6" s="102" t="s">
        <v>71</v>
      </c>
      <c r="B6" s="103"/>
      <c r="C6" s="104"/>
    </row>
    <row r="7" spans="1:5" ht="60" customHeight="1" x14ac:dyDescent="0.25">
      <c r="A7" s="102" t="s">
        <v>13</v>
      </c>
      <c r="B7" s="103"/>
      <c r="C7" s="104"/>
    </row>
    <row r="8" spans="1:5" ht="30" customHeight="1" x14ac:dyDescent="0.25">
      <c r="A8" s="38" t="s">
        <v>36</v>
      </c>
      <c r="B8" s="31"/>
      <c r="C8" s="39"/>
    </row>
    <row r="9" spans="1:5" ht="30.75" customHeight="1" thickBot="1" x14ac:dyDescent="0.3">
      <c r="A9" s="105" t="s">
        <v>69</v>
      </c>
      <c r="B9" s="106"/>
      <c r="C9" s="107"/>
    </row>
    <row r="10" spans="1:5" ht="21.75" customHeight="1" x14ac:dyDescent="0.25">
      <c r="A10" s="99" t="s">
        <v>47</v>
      </c>
      <c r="B10" s="100"/>
      <c r="C10" s="101"/>
      <c r="D10" s="1"/>
    </row>
    <row r="11" spans="1:5" s="3" customFormat="1" ht="36" customHeight="1" x14ac:dyDescent="0.25">
      <c r="A11" s="86"/>
      <c r="B11" s="87"/>
      <c r="C11" s="40" t="s">
        <v>30</v>
      </c>
      <c r="D11" s="79"/>
      <c r="E11" s="79"/>
    </row>
    <row r="12" spans="1:5" s="4" customFormat="1" ht="36" customHeight="1" x14ac:dyDescent="0.25">
      <c r="A12" s="82" t="s">
        <v>1</v>
      </c>
      <c r="B12" s="83"/>
      <c r="C12" s="41">
        <f>ROUND(+'a. Personnel'!D21,0)</f>
        <v>0</v>
      </c>
      <c r="D12" s="80"/>
      <c r="E12" s="80"/>
    </row>
    <row r="13" spans="1:5" s="4" customFormat="1" ht="36" customHeight="1" x14ac:dyDescent="0.25">
      <c r="A13" s="84" t="s">
        <v>2</v>
      </c>
      <c r="B13" s="85"/>
      <c r="C13" s="42">
        <f>ROUND(+'b. Fringe Benefits'!C21,0)</f>
        <v>0</v>
      </c>
      <c r="D13" s="80"/>
      <c r="E13" s="80"/>
    </row>
    <row r="14" spans="1:5" s="4" customFormat="1" ht="36" customHeight="1" x14ac:dyDescent="0.25">
      <c r="A14" s="82" t="s">
        <v>3</v>
      </c>
      <c r="B14" s="83"/>
      <c r="C14" s="42">
        <f>ROUND(+'c. Travel'!C16,0)</f>
        <v>0</v>
      </c>
      <c r="D14" s="80"/>
      <c r="E14" s="80"/>
    </row>
    <row r="15" spans="1:5" s="4" customFormat="1" ht="36" customHeight="1" x14ac:dyDescent="0.25">
      <c r="A15" s="84" t="s">
        <v>4</v>
      </c>
      <c r="B15" s="85"/>
      <c r="C15" s="42">
        <f>ROUND(+'d. Equipment'!E30,0)</f>
        <v>0</v>
      </c>
      <c r="D15" s="80"/>
      <c r="E15" s="80"/>
    </row>
    <row r="16" spans="1:5" s="4" customFormat="1" ht="36" customHeight="1" x14ac:dyDescent="0.25">
      <c r="A16" s="82" t="s">
        <v>5</v>
      </c>
      <c r="B16" s="83"/>
      <c r="C16" s="42">
        <f>ROUND(+'e. Supplies'!E42,0)</f>
        <v>0</v>
      </c>
      <c r="D16" s="80"/>
      <c r="E16" s="80"/>
    </row>
    <row r="17" spans="1:5" s="4" customFormat="1" ht="36" customHeight="1" x14ac:dyDescent="0.25">
      <c r="A17" s="84" t="s">
        <v>6</v>
      </c>
      <c r="B17" s="85"/>
      <c r="C17" s="42">
        <f>ROUND(+'f. Contractual'!D37,0)</f>
        <v>0</v>
      </c>
      <c r="D17" s="80"/>
      <c r="E17" s="80"/>
    </row>
    <row r="18" spans="1:5" s="4" customFormat="1" ht="36" customHeight="1" thickBot="1" x14ac:dyDescent="0.3">
      <c r="A18" s="90" t="s">
        <v>10</v>
      </c>
      <c r="B18" s="91"/>
      <c r="C18" s="43">
        <f>ROUND(+'g. Other'!C16,0)</f>
        <v>0</v>
      </c>
      <c r="D18" s="80"/>
      <c r="E18" s="80"/>
    </row>
    <row r="19" spans="1:5" s="4" customFormat="1" ht="35.25" customHeight="1" x14ac:dyDescent="0.25">
      <c r="A19" s="92" t="s">
        <v>12</v>
      </c>
      <c r="B19" s="93"/>
      <c r="C19" s="44">
        <f>ROUND(SUM(C12:C18),0)</f>
        <v>0</v>
      </c>
      <c r="D19" s="80"/>
      <c r="E19" s="80"/>
    </row>
    <row r="20" spans="1:5" s="4" customFormat="1" ht="36" customHeight="1" x14ac:dyDescent="0.25">
      <c r="A20" s="84" t="s">
        <v>11</v>
      </c>
      <c r="B20" s="85"/>
      <c r="C20" s="45">
        <f>+ROUND('h. Indirect Charges'!D9,0)</f>
        <v>0</v>
      </c>
      <c r="D20" s="80"/>
      <c r="E20" s="80"/>
    </row>
    <row r="21" spans="1:5" s="4" customFormat="1" ht="42.75" customHeight="1" thickBot="1" x14ac:dyDescent="0.3">
      <c r="A21" s="94" t="s">
        <v>54</v>
      </c>
      <c r="B21" s="95"/>
      <c r="C21" s="46">
        <f>SUM(C19:C20)</f>
        <v>0</v>
      </c>
      <c r="D21" s="80"/>
      <c r="E21" s="80"/>
    </row>
    <row r="22" spans="1:5" ht="41.25" customHeight="1" thickBot="1" x14ac:dyDescent="0.3">
      <c r="A22" s="96" t="s">
        <v>55</v>
      </c>
      <c r="B22" s="97"/>
      <c r="C22" s="62"/>
      <c r="D22" s="81"/>
      <c r="E22" s="81"/>
    </row>
    <row r="23" spans="1:5" ht="12.75" thickTop="1" x14ac:dyDescent="0.25">
      <c r="A23" s="47"/>
      <c r="B23" s="35"/>
      <c r="C23" s="48"/>
      <c r="D23" s="81"/>
      <c r="E23" s="81"/>
    </row>
    <row r="24" spans="1:5" ht="45" customHeight="1" thickBot="1" x14ac:dyDescent="0.3">
      <c r="A24" s="88" t="s">
        <v>37</v>
      </c>
      <c r="B24" s="89"/>
      <c r="C24" s="49">
        <f>+C21-C22</f>
        <v>0</v>
      </c>
      <c r="D24" s="81"/>
      <c r="E24" s="81"/>
    </row>
    <row r="25" spans="1:5" x14ac:dyDescent="0.25">
      <c r="D25" s="81"/>
      <c r="E25" s="81"/>
    </row>
  </sheetData>
  <sheetProtection algorithmName="SHA-512" hashValue="rL9tGZVDtWmaANL0rIImcnHRWKb/QLWmS/kxk/GVmWlvJTzio1RV43JrBsgI2xQ1CHLby6eUma4c3hLaq2/HtA==" saltValue="ZTlrAOxRIfTzrKs/hmP9QQ==" spinCount="100000" sheet="1" objects="1" scenarios="1"/>
  <mergeCells count="21">
    <mergeCell ref="A1:C1"/>
    <mergeCell ref="A10:C10"/>
    <mergeCell ref="A5:C5"/>
    <mergeCell ref="A6:C6"/>
    <mergeCell ref="A7:C7"/>
    <mergeCell ref="A9:C9"/>
    <mergeCell ref="B3:C3"/>
    <mergeCell ref="A2:C2"/>
    <mergeCell ref="A14:B14"/>
    <mergeCell ref="A15:B15"/>
    <mergeCell ref="A16:B16"/>
    <mergeCell ref="A11:B11"/>
    <mergeCell ref="A24:B24"/>
    <mergeCell ref="A18:B18"/>
    <mergeCell ref="A19:B19"/>
    <mergeCell ref="A20:B20"/>
    <mergeCell ref="A21:B21"/>
    <mergeCell ref="A22:B22"/>
    <mergeCell ref="A17:B17"/>
    <mergeCell ref="A12:B12"/>
    <mergeCell ref="A13:B13"/>
  </mergeCells>
  <pageMargins left="0.25" right="0.25" top="0.75" bottom="0.75" header="0.3" footer="0.3"/>
  <pageSetup scale="74"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B225B-2ABA-4AA1-838B-57E0321CA407}">
  <sheetPr>
    <pageSetUpPr fitToPage="1"/>
  </sheetPr>
  <dimension ref="A1:D21"/>
  <sheetViews>
    <sheetView showGridLines="0" topLeftCell="A3" workbookViewId="0">
      <selection activeCell="B5" sqref="B5"/>
    </sheetView>
  </sheetViews>
  <sheetFormatPr defaultColWidth="9.140625" defaultRowHeight="12" x14ac:dyDescent="0.25"/>
  <cols>
    <col min="1" max="1" width="38" style="2" customWidth="1"/>
    <col min="2" max="3" width="17.42578125" style="2" customWidth="1"/>
    <col min="4" max="4" width="20" style="2" customWidth="1"/>
    <col min="5" max="16384" width="9.140625" style="2"/>
  </cols>
  <sheetData>
    <row r="1" spans="1:4" ht="21" x14ac:dyDescent="0.25">
      <c r="A1" s="98" t="s">
        <v>38</v>
      </c>
      <c r="B1" s="98"/>
      <c r="C1" s="98"/>
      <c r="D1" s="98"/>
    </row>
    <row r="2" spans="1:4" ht="47.25" customHeight="1" x14ac:dyDescent="0.25">
      <c r="A2" s="113" t="s">
        <v>63</v>
      </c>
      <c r="B2" s="113"/>
      <c r="C2" s="113"/>
      <c r="D2" s="113"/>
    </row>
    <row r="3" spans="1:4" ht="42" customHeight="1" thickBot="1" x14ac:dyDescent="0.3">
      <c r="A3" s="113" t="s">
        <v>15</v>
      </c>
      <c r="B3" s="113"/>
      <c r="C3" s="113"/>
      <c r="D3" s="113"/>
    </row>
    <row r="4" spans="1:4" s="3" customFormat="1" ht="25.5" customHeight="1" x14ac:dyDescent="0.25">
      <c r="A4" s="114" t="s">
        <v>46</v>
      </c>
      <c r="B4" s="115"/>
      <c r="C4" s="115"/>
      <c r="D4" s="116"/>
    </row>
    <row r="5" spans="1:4" ht="38.25" customHeight="1" x14ac:dyDescent="0.25">
      <c r="A5" s="50" t="s">
        <v>53</v>
      </c>
      <c r="B5" s="33" t="s">
        <v>70</v>
      </c>
      <c r="C5" s="11" t="s">
        <v>14</v>
      </c>
      <c r="D5" s="8" t="s">
        <v>0</v>
      </c>
    </row>
    <row r="6" spans="1:4" s="4" customFormat="1" ht="21" customHeight="1" x14ac:dyDescent="0.25">
      <c r="A6" s="59"/>
      <c r="B6" s="60"/>
      <c r="C6" s="60"/>
      <c r="D6" s="6">
        <f>+C6*B6</f>
        <v>0</v>
      </c>
    </row>
    <row r="7" spans="1:4" s="4" customFormat="1" ht="21" customHeight="1" x14ac:dyDescent="0.25">
      <c r="A7" s="59"/>
      <c r="B7" s="60"/>
      <c r="C7" s="60"/>
      <c r="D7" s="6">
        <f t="shared" ref="D7:D20" si="0">+C7*B7</f>
        <v>0</v>
      </c>
    </row>
    <row r="8" spans="1:4" s="4" customFormat="1" ht="21" customHeight="1" x14ac:dyDescent="0.25">
      <c r="A8" s="59"/>
      <c r="B8" s="60"/>
      <c r="C8" s="60"/>
      <c r="D8" s="6">
        <f t="shared" si="0"/>
        <v>0</v>
      </c>
    </row>
    <row r="9" spans="1:4" s="4" customFormat="1" ht="21" customHeight="1" x14ac:dyDescent="0.25">
      <c r="A9" s="59"/>
      <c r="B9" s="60"/>
      <c r="C9" s="60"/>
      <c r="D9" s="6">
        <f t="shared" si="0"/>
        <v>0</v>
      </c>
    </row>
    <row r="10" spans="1:4" s="4" customFormat="1" ht="21" customHeight="1" x14ac:dyDescent="0.25">
      <c r="A10" s="59"/>
      <c r="B10" s="60"/>
      <c r="C10" s="60"/>
      <c r="D10" s="6">
        <f t="shared" si="0"/>
        <v>0</v>
      </c>
    </row>
    <row r="11" spans="1:4" s="4" customFormat="1" ht="21" customHeight="1" x14ac:dyDescent="0.25">
      <c r="A11" s="59"/>
      <c r="B11" s="60"/>
      <c r="C11" s="60"/>
      <c r="D11" s="6">
        <f t="shared" si="0"/>
        <v>0</v>
      </c>
    </row>
    <row r="12" spans="1:4" s="4" customFormat="1" ht="21" customHeight="1" x14ac:dyDescent="0.25">
      <c r="A12" s="59"/>
      <c r="B12" s="60"/>
      <c r="C12" s="60"/>
      <c r="D12" s="6">
        <f t="shared" si="0"/>
        <v>0</v>
      </c>
    </row>
    <row r="13" spans="1:4" s="4" customFormat="1" ht="21" customHeight="1" x14ac:dyDescent="0.25">
      <c r="A13" s="59"/>
      <c r="B13" s="60"/>
      <c r="C13" s="60"/>
      <c r="D13" s="6">
        <f t="shared" si="0"/>
        <v>0</v>
      </c>
    </row>
    <row r="14" spans="1:4" s="4" customFormat="1" ht="21" customHeight="1" x14ac:dyDescent="0.25">
      <c r="A14" s="59"/>
      <c r="B14" s="60"/>
      <c r="C14" s="60"/>
      <c r="D14" s="6">
        <f t="shared" si="0"/>
        <v>0</v>
      </c>
    </row>
    <row r="15" spans="1:4" s="4" customFormat="1" ht="21" customHeight="1" x14ac:dyDescent="0.25">
      <c r="A15" s="59"/>
      <c r="B15" s="60"/>
      <c r="C15" s="60"/>
      <c r="D15" s="6">
        <f t="shared" si="0"/>
        <v>0</v>
      </c>
    </row>
    <row r="16" spans="1:4" s="4" customFormat="1" ht="21" customHeight="1" x14ac:dyDescent="0.25">
      <c r="A16" s="59"/>
      <c r="B16" s="60"/>
      <c r="C16" s="60"/>
      <c r="D16" s="6">
        <f t="shared" si="0"/>
        <v>0</v>
      </c>
    </row>
    <row r="17" spans="1:4" s="4" customFormat="1" ht="21" customHeight="1" x14ac:dyDescent="0.25">
      <c r="A17" s="59"/>
      <c r="B17" s="60"/>
      <c r="C17" s="60"/>
      <c r="D17" s="6">
        <f t="shared" si="0"/>
        <v>0</v>
      </c>
    </row>
    <row r="18" spans="1:4" s="4" customFormat="1" ht="21" customHeight="1" x14ac:dyDescent="0.25">
      <c r="A18" s="59"/>
      <c r="B18" s="60"/>
      <c r="C18" s="60"/>
      <c r="D18" s="6">
        <f t="shared" si="0"/>
        <v>0</v>
      </c>
    </row>
    <row r="19" spans="1:4" s="4" customFormat="1" ht="21" customHeight="1" x14ac:dyDescent="0.25">
      <c r="A19" s="59"/>
      <c r="B19" s="60"/>
      <c r="C19" s="60"/>
      <c r="D19" s="6">
        <f t="shared" si="0"/>
        <v>0</v>
      </c>
    </row>
    <row r="20" spans="1:4" s="4" customFormat="1" ht="21" customHeight="1" x14ac:dyDescent="0.25">
      <c r="A20" s="59"/>
      <c r="B20" s="61"/>
      <c r="C20" s="61"/>
      <c r="D20" s="6">
        <f t="shared" si="0"/>
        <v>0</v>
      </c>
    </row>
    <row r="21" spans="1:4" s="4" customFormat="1" ht="20.25" customHeight="1" thickBot="1" x14ac:dyDescent="0.3">
      <c r="A21" s="51" t="s">
        <v>7</v>
      </c>
      <c r="B21" s="13"/>
      <c r="C21" s="13"/>
      <c r="D21" s="7">
        <f>SUM(D6:D20)</f>
        <v>0</v>
      </c>
    </row>
  </sheetData>
  <sheetProtection algorithmName="SHA-512" hashValue="mG/IWXX2Pym/N8m0R15uXz9Q9phI2I/xUH2kIYUezHLeALzYL3oHaNUq5hJ5aWUayMsyjGx/o8yOCVt4KcqcqA==" saltValue="QcOWwyswhmXPAioL70bXzQ==" spinCount="100000" sheet="1" objects="1" scenarios="1"/>
  <mergeCells count="4">
    <mergeCell ref="A1:D1"/>
    <mergeCell ref="A2:D2"/>
    <mergeCell ref="A4:D4"/>
    <mergeCell ref="A3:D3"/>
  </mergeCells>
  <pageMargins left="0.7" right="0.7" top="0.75" bottom="0.75" header="0.3" footer="0.3"/>
  <pageSetup scale="9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03EF5-659B-44DF-957B-62D78BA5AF52}">
  <sheetPr>
    <pageSetUpPr fitToPage="1"/>
  </sheetPr>
  <dimension ref="A1:I21"/>
  <sheetViews>
    <sheetView showGridLines="0" workbookViewId="0">
      <selection activeCell="B13" sqref="B13"/>
    </sheetView>
  </sheetViews>
  <sheetFormatPr defaultColWidth="9.140625" defaultRowHeight="12" x14ac:dyDescent="0.25"/>
  <cols>
    <col min="1" max="1" width="32.5703125" style="2" customWidth="1"/>
    <col min="2" max="2" width="23.5703125" style="2" customWidth="1"/>
    <col min="3" max="3" width="28" style="2" customWidth="1"/>
    <col min="4" max="16384" width="9.140625" style="2"/>
  </cols>
  <sheetData>
    <row r="1" spans="1:9" ht="21" x14ac:dyDescent="0.25">
      <c r="A1" s="98" t="s">
        <v>38</v>
      </c>
      <c r="B1" s="98"/>
      <c r="C1" s="98"/>
    </row>
    <row r="2" spans="1:9" ht="24" customHeight="1" x14ac:dyDescent="0.25">
      <c r="A2" s="17" t="s">
        <v>49</v>
      </c>
      <c r="B2" s="19"/>
      <c r="C2" s="19"/>
    </row>
    <row r="3" spans="1:9" ht="16.5" thickBot="1" x14ac:dyDescent="0.3">
      <c r="A3" s="17" t="s">
        <v>57</v>
      </c>
      <c r="B3" s="10"/>
      <c r="C3" s="10"/>
      <c r="E3" s="22" t="s">
        <v>58</v>
      </c>
      <c r="F3" s="23"/>
      <c r="G3" s="23"/>
      <c r="H3" s="23"/>
      <c r="I3" s="24"/>
    </row>
    <row r="4" spans="1:9" s="3" customFormat="1" ht="25.5" customHeight="1" x14ac:dyDescent="0.25">
      <c r="A4" s="114" t="s">
        <v>45</v>
      </c>
      <c r="B4" s="115"/>
      <c r="C4" s="116"/>
      <c r="E4" s="25" t="s">
        <v>59</v>
      </c>
      <c r="F4" s="26"/>
      <c r="G4" s="26"/>
      <c r="H4" s="26"/>
      <c r="I4" s="27"/>
    </row>
    <row r="5" spans="1:9" ht="38.25" customHeight="1" x14ac:dyDescent="0.25">
      <c r="A5" s="50" t="s">
        <v>53</v>
      </c>
      <c r="B5" s="32" t="s">
        <v>35</v>
      </c>
      <c r="C5" s="8" t="s">
        <v>0</v>
      </c>
    </row>
    <row r="6" spans="1:9" s="4" customFormat="1" ht="21" customHeight="1" x14ac:dyDescent="0.25">
      <c r="A6" s="52">
        <f>+'a. Personnel'!A6</f>
        <v>0</v>
      </c>
      <c r="B6" s="63"/>
      <c r="C6" s="6">
        <f>+B6*'a. Personnel'!D6</f>
        <v>0</v>
      </c>
    </row>
    <row r="7" spans="1:9" s="4" customFormat="1" ht="21" customHeight="1" x14ac:dyDescent="0.25">
      <c r="A7" s="52">
        <f>+'a. Personnel'!A7</f>
        <v>0</v>
      </c>
      <c r="B7" s="63"/>
      <c r="C7" s="6">
        <f>+B7*'a. Personnel'!D7</f>
        <v>0</v>
      </c>
    </row>
    <row r="8" spans="1:9" s="4" customFormat="1" ht="21" customHeight="1" x14ac:dyDescent="0.25">
      <c r="A8" s="52">
        <f>+'a. Personnel'!A8</f>
        <v>0</v>
      </c>
      <c r="B8" s="63"/>
      <c r="C8" s="6">
        <f>+B8*'a. Personnel'!D8</f>
        <v>0</v>
      </c>
    </row>
    <row r="9" spans="1:9" s="4" customFormat="1" ht="21" customHeight="1" x14ac:dyDescent="0.25">
      <c r="A9" s="52">
        <f>+'a. Personnel'!A9</f>
        <v>0</v>
      </c>
      <c r="B9" s="63"/>
      <c r="C9" s="6">
        <f>+B9*'a. Personnel'!D9</f>
        <v>0</v>
      </c>
    </row>
    <row r="10" spans="1:9" s="4" customFormat="1" ht="21" customHeight="1" x14ac:dyDescent="0.25">
      <c r="A10" s="52">
        <f>+'a. Personnel'!A10</f>
        <v>0</v>
      </c>
      <c r="B10" s="63"/>
      <c r="C10" s="6">
        <f>+B10*'a. Personnel'!D10</f>
        <v>0</v>
      </c>
    </row>
    <row r="11" spans="1:9" s="4" customFormat="1" ht="21" customHeight="1" x14ac:dyDescent="0.25">
      <c r="A11" s="52">
        <f>+'a. Personnel'!A11</f>
        <v>0</v>
      </c>
      <c r="B11" s="63"/>
      <c r="C11" s="6">
        <f>+B11*'a. Personnel'!D11</f>
        <v>0</v>
      </c>
    </row>
    <row r="12" spans="1:9" s="4" customFormat="1" ht="21" customHeight="1" x14ac:dyDescent="0.25">
      <c r="A12" s="52">
        <f>+'a. Personnel'!A12</f>
        <v>0</v>
      </c>
      <c r="B12" s="63"/>
      <c r="C12" s="6">
        <f>+B12*'a. Personnel'!D12</f>
        <v>0</v>
      </c>
    </row>
    <row r="13" spans="1:9" s="4" customFormat="1" ht="21" customHeight="1" x14ac:dyDescent="0.25">
      <c r="A13" s="52">
        <f>+'a. Personnel'!A13</f>
        <v>0</v>
      </c>
      <c r="B13" s="63"/>
      <c r="C13" s="6">
        <f>+B13*'a. Personnel'!D13</f>
        <v>0</v>
      </c>
    </row>
    <row r="14" spans="1:9" s="4" customFormat="1" ht="21" customHeight="1" x14ac:dyDescent="0.25">
      <c r="A14" s="52">
        <f>+'a. Personnel'!A14</f>
        <v>0</v>
      </c>
      <c r="B14" s="63"/>
      <c r="C14" s="6">
        <f>+B14*'a. Personnel'!D14</f>
        <v>0</v>
      </c>
    </row>
    <row r="15" spans="1:9" s="4" customFormat="1" ht="21" customHeight="1" x14ac:dyDescent="0.25">
      <c r="A15" s="52">
        <f>+'a. Personnel'!A15</f>
        <v>0</v>
      </c>
      <c r="B15" s="63"/>
      <c r="C15" s="6">
        <f>+B15*'a. Personnel'!D15</f>
        <v>0</v>
      </c>
    </row>
    <row r="16" spans="1:9" s="4" customFormat="1" ht="21" customHeight="1" x14ac:dyDescent="0.25">
      <c r="A16" s="52">
        <f>+'a. Personnel'!A16</f>
        <v>0</v>
      </c>
      <c r="B16" s="64"/>
      <c r="C16" s="6">
        <f>+B16*'a. Personnel'!D16</f>
        <v>0</v>
      </c>
    </row>
    <row r="17" spans="1:3" s="4" customFormat="1" ht="21" customHeight="1" x14ac:dyDescent="0.25">
      <c r="A17" s="52">
        <f>+'a. Personnel'!A17</f>
        <v>0</v>
      </c>
      <c r="B17" s="63"/>
      <c r="C17" s="6">
        <f>+B17*'a. Personnel'!D17</f>
        <v>0</v>
      </c>
    </row>
    <row r="18" spans="1:3" s="4" customFormat="1" ht="21" customHeight="1" x14ac:dyDescent="0.25">
      <c r="A18" s="52">
        <f>+'a. Personnel'!A18</f>
        <v>0</v>
      </c>
      <c r="B18" s="64"/>
      <c r="C18" s="6">
        <f>+B18*'a. Personnel'!D18</f>
        <v>0</v>
      </c>
    </row>
    <row r="19" spans="1:3" s="4" customFormat="1" ht="19.5" customHeight="1" x14ac:dyDescent="0.25">
      <c r="A19" s="52">
        <f>+'a. Personnel'!A19</f>
        <v>0</v>
      </c>
      <c r="B19" s="63"/>
      <c r="C19" s="6">
        <f>+B19*'a. Personnel'!D19</f>
        <v>0</v>
      </c>
    </row>
    <row r="20" spans="1:3" s="4" customFormat="1" ht="21" customHeight="1" x14ac:dyDescent="0.25">
      <c r="A20" s="52">
        <f>+'a. Personnel'!A20</f>
        <v>0</v>
      </c>
      <c r="B20" s="64"/>
      <c r="C20" s="6">
        <f>+B20*'a. Personnel'!D20</f>
        <v>0</v>
      </c>
    </row>
    <row r="21" spans="1:3" s="4" customFormat="1" ht="20.25" customHeight="1" thickBot="1" x14ac:dyDescent="0.3">
      <c r="A21" s="51" t="s">
        <v>7</v>
      </c>
      <c r="B21" s="20"/>
      <c r="C21" s="7">
        <f>SUM(C6:C20)</f>
        <v>0</v>
      </c>
    </row>
  </sheetData>
  <sheetProtection algorithmName="SHA-512" hashValue="fBNHK9tuhgPMdWNnB8y6FAxa5IWnO3QGcwbZeRVZlgl/sd1Nmi8nmrFCDZx6Jlzrx/j5WvGUzl7DZ/9sF+SrVw==" saltValue="Zq3wuNnt84xbuQe6KQFmAA==" spinCount="100000" sheet="1" objects="1" scenarios="1"/>
  <mergeCells count="2">
    <mergeCell ref="A1:C1"/>
    <mergeCell ref="A4:C4"/>
  </mergeCells>
  <pageMargins left="0.7" right="0.7" top="0.75" bottom="0.75" header="0.3" footer="0.3"/>
  <pageSetup orientation="portrait" verticalDpi="192"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55751-36DE-4EB7-9064-1B3313249C7F}">
  <dimension ref="A1:G16"/>
  <sheetViews>
    <sheetView showGridLines="0" workbookViewId="0">
      <selection activeCell="A4" sqref="A4:C4"/>
    </sheetView>
  </sheetViews>
  <sheetFormatPr defaultColWidth="9.140625" defaultRowHeight="12" x14ac:dyDescent="0.25"/>
  <cols>
    <col min="1" max="1" width="25.85546875" style="2" bestFit="1" customWidth="1"/>
    <col min="2" max="2" width="18.5703125" style="2" customWidth="1"/>
    <col min="3" max="3" width="24.42578125" style="2" customWidth="1"/>
    <col min="4" max="16384" width="9.140625" style="2"/>
  </cols>
  <sheetData>
    <row r="1" spans="1:7" ht="21" x14ac:dyDescent="0.25">
      <c r="A1" s="127" t="s">
        <v>38</v>
      </c>
      <c r="B1" s="128"/>
      <c r="C1" s="129"/>
      <c r="D1" s="21"/>
      <c r="E1" s="21"/>
      <c r="F1" s="21"/>
      <c r="G1" s="21"/>
    </row>
    <row r="2" spans="1:7" ht="48" customHeight="1" x14ac:dyDescent="0.25">
      <c r="A2" s="125" t="s">
        <v>16</v>
      </c>
      <c r="B2" s="103"/>
      <c r="C2" s="126"/>
    </row>
    <row r="3" spans="1:7" ht="62.25" customHeight="1" thickBot="1" x14ac:dyDescent="0.3">
      <c r="A3" s="125" t="s">
        <v>17</v>
      </c>
      <c r="B3" s="103"/>
      <c r="C3" s="126"/>
    </row>
    <row r="4" spans="1:7" s="3" customFormat="1" ht="25.5" customHeight="1" x14ac:dyDescent="0.25">
      <c r="A4" s="114" t="s">
        <v>39</v>
      </c>
      <c r="B4" s="115"/>
      <c r="C4" s="116"/>
    </row>
    <row r="5" spans="1:7" ht="38.25" customHeight="1" x14ac:dyDescent="0.25">
      <c r="A5" s="121" t="s">
        <v>51</v>
      </c>
      <c r="B5" s="122"/>
      <c r="C5" s="8" t="s">
        <v>30</v>
      </c>
    </row>
    <row r="6" spans="1:7" s="4" customFormat="1" ht="21" customHeight="1" x14ac:dyDescent="0.25">
      <c r="A6" s="123"/>
      <c r="B6" s="124"/>
      <c r="C6" s="65"/>
    </row>
    <row r="7" spans="1:7" s="4" customFormat="1" ht="21" customHeight="1" x14ac:dyDescent="0.25">
      <c r="A7" s="117"/>
      <c r="B7" s="118"/>
      <c r="C7" s="65"/>
    </row>
    <row r="8" spans="1:7" s="4" customFormat="1" ht="21" customHeight="1" x14ac:dyDescent="0.25">
      <c r="A8" s="117"/>
      <c r="B8" s="118"/>
      <c r="C8" s="65"/>
    </row>
    <row r="9" spans="1:7" s="4" customFormat="1" ht="21" customHeight="1" x14ac:dyDescent="0.25">
      <c r="A9" s="117"/>
      <c r="B9" s="118"/>
      <c r="C9" s="65"/>
    </row>
    <row r="10" spans="1:7" s="4" customFormat="1" ht="21" customHeight="1" x14ac:dyDescent="0.25">
      <c r="A10" s="117"/>
      <c r="B10" s="118"/>
      <c r="C10" s="65"/>
    </row>
    <row r="11" spans="1:7" s="4" customFormat="1" ht="21" customHeight="1" x14ac:dyDescent="0.25">
      <c r="A11" s="117"/>
      <c r="B11" s="118"/>
      <c r="C11" s="65"/>
    </row>
    <row r="12" spans="1:7" s="4" customFormat="1" ht="21" customHeight="1" x14ac:dyDescent="0.25">
      <c r="A12" s="117"/>
      <c r="B12" s="118"/>
      <c r="C12" s="65"/>
    </row>
    <row r="13" spans="1:7" s="4" customFormat="1" ht="21" customHeight="1" x14ac:dyDescent="0.25">
      <c r="A13" s="117"/>
      <c r="B13" s="118"/>
      <c r="C13" s="65"/>
    </row>
    <row r="14" spans="1:7" s="4" customFormat="1" ht="21" customHeight="1" x14ac:dyDescent="0.25">
      <c r="A14" s="117"/>
      <c r="B14" s="118"/>
      <c r="C14" s="65"/>
    </row>
    <row r="15" spans="1:7" s="4" customFormat="1" ht="21" customHeight="1" x14ac:dyDescent="0.25">
      <c r="A15" s="117"/>
      <c r="B15" s="118"/>
      <c r="C15" s="65"/>
    </row>
    <row r="16" spans="1:7" s="4" customFormat="1" ht="20.25" customHeight="1" thickBot="1" x14ac:dyDescent="0.3">
      <c r="A16" s="119" t="s">
        <v>7</v>
      </c>
      <c r="B16" s="120"/>
      <c r="C16" s="7">
        <f>SUM(C6:C15)</f>
        <v>0</v>
      </c>
    </row>
  </sheetData>
  <sheetProtection algorithmName="SHA-512" hashValue="MKrHwbvZnBurja9bQjeWZ5upACqfmCCzmT7wU+BvYqSGPp8AamjO9VVNHWRKdEWA5lDzZQxym8uHIHot1OZR8w==" saltValue="+ZtQW+K5W+OSbaBrMFamcA==" spinCount="100000" sheet="1" objects="1" scenarios="1"/>
  <mergeCells count="16">
    <mergeCell ref="A2:C2"/>
    <mergeCell ref="A3:C3"/>
    <mergeCell ref="A1:C1"/>
    <mergeCell ref="A9:B9"/>
    <mergeCell ref="A10:B10"/>
    <mergeCell ref="A11:B11"/>
    <mergeCell ref="A12:B12"/>
    <mergeCell ref="A16:B16"/>
    <mergeCell ref="A5:B5"/>
    <mergeCell ref="A4:C4"/>
    <mergeCell ref="A6:B6"/>
    <mergeCell ref="A7:B7"/>
    <mergeCell ref="A8:B8"/>
    <mergeCell ref="A15:B15"/>
    <mergeCell ref="A13:B13"/>
    <mergeCell ref="A14:B14"/>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F5CD-E7A0-4169-8B1C-57F3C05EB6CF}">
  <sheetPr>
    <pageSetUpPr fitToPage="1"/>
  </sheetPr>
  <dimension ref="A1:G30"/>
  <sheetViews>
    <sheetView showGridLines="0" zoomScale="95" zoomScaleNormal="95" workbookViewId="0">
      <selection activeCell="A4" sqref="A4:G4"/>
    </sheetView>
  </sheetViews>
  <sheetFormatPr defaultColWidth="9.140625" defaultRowHeight="12" x14ac:dyDescent="0.25"/>
  <cols>
    <col min="1" max="1" width="25.85546875" style="2" bestFit="1" customWidth="1"/>
    <col min="2" max="4" width="17.42578125" style="2" customWidth="1"/>
    <col min="5" max="5" width="20" style="2" customWidth="1"/>
    <col min="6" max="6" width="30.42578125" style="2" customWidth="1"/>
    <col min="7" max="7" width="26.42578125" style="2" customWidth="1"/>
    <col min="8" max="16384" width="9.140625" style="2"/>
  </cols>
  <sheetData>
    <row r="1" spans="1:7" ht="21" x14ac:dyDescent="0.25">
      <c r="A1" s="127" t="s">
        <v>38</v>
      </c>
      <c r="B1" s="128"/>
      <c r="C1" s="128"/>
      <c r="D1" s="128"/>
      <c r="E1" s="128"/>
      <c r="F1" s="128"/>
      <c r="G1" s="129"/>
    </row>
    <row r="2" spans="1:7" ht="71.25" customHeight="1" x14ac:dyDescent="0.25">
      <c r="A2" s="125" t="s">
        <v>24</v>
      </c>
      <c r="B2" s="103"/>
      <c r="C2" s="103"/>
      <c r="D2" s="103"/>
      <c r="E2" s="103"/>
      <c r="F2" s="103"/>
      <c r="G2" s="126"/>
    </row>
    <row r="3" spans="1:7" ht="61.5" customHeight="1" thickBot="1" x14ac:dyDescent="0.3">
      <c r="A3" s="125" t="s">
        <v>25</v>
      </c>
      <c r="B3" s="103"/>
      <c r="C3" s="103"/>
      <c r="D3" s="103"/>
      <c r="E3" s="103"/>
      <c r="F3" s="103"/>
      <c r="G3" s="126"/>
    </row>
    <row r="4" spans="1:7" s="3" customFormat="1" ht="25.5" customHeight="1" x14ac:dyDescent="0.25">
      <c r="A4" s="114" t="s">
        <v>40</v>
      </c>
      <c r="B4" s="115"/>
      <c r="C4" s="115"/>
      <c r="D4" s="115"/>
      <c r="E4" s="115"/>
      <c r="F4" s="115"/>
      <c r="G4" s="116"/>
    </row>
    <row r="5" spans="1:7" ht="38.25" customHeight="1" x14ac:dyDescent="0.25">
      <c r="A5" s="133" t="s">
        <v>20</v>
      </c>
      <c r="B5" s="134"/>
      <c r="C5" s="33" t="s">
        <v>21</v>
      </c>
      <c r="D5" s="33" t="s">
        <v>22</v>
      </c>
      <c r="E5" s="33" t="s">
        <v>23</v>
      </c>
      <c r="F5" s="33" t="s">
        <v>18</v>
      </c>
      <c r="G5" s="40" t="s">
        <v>19</v>
      </c>
    </row>
    <row r="6" spans="1:7" s="4" customFormat="1" ht="21" customHeight="1" x14ac:dyDescent="0.25">
      <c r="A6" s="130"/>
      <c r="B6" s="131"/>
      <c r="C6" s="60"/>
      <c r="D6" s="69"/>
      <c r="E6" s="5">
        <f>+C6*D6</f>
        <v>0</v>
      </c>
      <c r="F6" s="72"/>
      <c r="G6" s="73"/>
    </row>
    <row r="7" spans="1:7" s="4" customFormat="1" ht="21" customHeight="1" x14ac:dyDescent="0.25">
      <c r="A7" s="130"/>
      <c r="B7" s="131"/>
      <c r="C7" s="60"/>
      <c r="D7" s="69"/>
      <c r="E7" s="5">
        <f t="shared" ref="E7:E22" si="0">+C7*D7</f>
        <v>0</v>
      </c>
      <c r="F7" s="72"/>
      <c r="G7" s="73"/>
    </row>
    <row r="8" spans="1:7" s="4" customFormat="1" ht="21" customHeight="1" x14ac:dyDescent="0.25">
      <c r="A8" s="130"/>
      <c r="B8" s="131"/>
      <c r="C8" s="60"/>
      <c r="D8" s="69"/>
      <c r="E8" s="5">
        <f t="shared" si="0"/>
        <v>0</v>
      </c>
      <c r="F8" s="72"/>
      <c r="G8" s="73"/>
    </row>
    <row r="9" spans="1:7" s="4" customFormat="1" ht="21" customHeight="1" x14ac:dyDescent="0.25">
      <c r="A9" s="130"/>
      <c r="B9" s="131"/>
      <c r="C9" s="60"/>
      <c r="D9" s="69"/>
      <c r="E9" s="5">
        <f t="shared" si="0"/>
        <v>0</v>
      </c>
      <c r="F9" s="72"/>
      <c r="G9" s="73"/>
    </row>
    <row r="10" spans="1:7" s="4" customFormat="1" ht="21" customHeight="1" x14ac:dyDescent="0.25">
      <c r="A10" s="130"/>
      <c r="B10" s="131"/>
      <c r="C10" s="60"/>
      <c r="D10" s="69"/>
      <c r="E10" s="5">
        <f t="shared" si="0"/>
        <v>0</v>
      </c>
      <c r="F10" s="72"/>
      <c r="G10" s="73"/>
    </row>
    <row r="11" spans="1:7" s="4" customFormat="1" ht="21" customHeight="1" x14ac:dyDescent="0.25">
      <c r="A11" s="130"/>
      <c r="B11" s="131"/>
      <c r="C11" s="60"/>
      <c r="D11" s="69"/>
      <c r="E11" s="5">
        <f t="shared" si="0"/>
        <v>0</v>
      </c>
      <c r="F11" s="72"/>
      <c r="G11" s="73"/>
    </row>
    <row r="12" spans="1:7" s="4" customFormat="1" ht="21" customHeight="1" x14ac:dyDescent="0.25">
      <c r="A12" s="130"/>
      <c r="B12" s="131"/>
      <c r="C12" s="68"/>
      <c r="D12" s="69"/>
      <c r="E12" s="5">
        <f t="shared" si="0"/>
        <v>0</v>
      </c>
      <c r="F12" s="72"/>
      <c r="G12" s="73"/>
    </row>
    <row r="13" spans="1:7" s="4" customFormat="1" ht="21" customHeight="1" x14ac:dyDescent="0.25">
      <c r="A13" s="130"/>
      <c r="B13" s="131"/>
      <c r="C13" s="68"/>
      <c r="D13" s="69"/>
      <c r="E13" s="5">
        <f t="shared" si="0"/>
        <v>0</v>
      </c>
      <c r="F13" s="72"/>
      <c r="G13" s="73"/>
    </row>
    <row r="14" spans="1:7" s="4" customFormat="1" ht="21" customHeight="1" x14ac:dyDescent="0.25">
      <c r="A14" s="130"/>
      <c r="B14" s="131"/>
      <c r="C14" s="68"/>
      <c r="D14" s="69"/>
      <c r="E14" s="5">
        <f t="shared" si="0"/>
        <v>0</v>
      </c>
      <c r="F14" s="72"/>
      <c r="G14" s="73"/>
    </row>
    <row r="15" spans="1:7" s="4" customFormat="1" ht="21" customHeight="1" x14ac:dyDescent="0.25">
      <c r="A15" s="130"/>
      <c r="B15" s="131"/>
      <c r="C15" s="68"/>
      <c r="D15" s="69"/>
      <c r="E15" s="5">
        <f t="shared" si="0"/>
        <v>0</v>
      </c>
      <c r="F15" s="72"/>
      <c r="G15" s="73"/>
    </row>
    <row r="16" spans="1:7" s="4" customFormat="1" ht="21" customHeight="1" x14ac:dyDescent="0.25">
      <c r="A16" s="130"/>
      <c r="B16" s="131"/>
      <c r="C16" s="68"/>
      <c r="D16" s="69"/>
      <c r="E16" s="5">
        <f t="shared" si="0"/>
        <v>0</v>
      </c>
      <c r="F16" s="72"/>
      <c r="G16" s="73"/>
    </row>
    <row r="17" spans="1:7" s="4" customFormat="1" ht="21" customHeight="1" x14ac:dyDescent="0.25">
      <c r="A17" s="130"/>
      <c r="B17" s="131"/>
      <c r="C17" s="68"/>
      <c r="D17" s="69"/>
      <c r="E17" s="5">
        <f t="shared" si="0"/>
        <v>0</v>
      </c>
      <c r="F17" s="72"/>
      <c r="G17" s="73"/>
    </row>
    <row r="18" spans="1:7" s="4" customFormat="1" ht="21" customHeight="1" x14ac:dyDescent="0.25">
      <c r="A18" s="130"/>
      <c r="B18" s="131"/>
      <c r="C18" s="68"/>
      <c r="D18" s="69"/>
      <c r="E18" s="5">
        <f t="shared" si="0"/>
        <v>0</v>
      </c>
      <c r="F18" s="72"/>
      <c r="G18" s="73"/>
    </row>
    <row r="19" spans="1:7" s="4" customFormat="1" ht="21" customHeight="1" x14ac:dyDescent="0.25">
      <c r="A19" s="130"/>
      <c r="B19" s="131"/>
      <c r="C19" s="68"/>
      <c r="D19" s="69"/>
      <c r="E19" s="5">
        <f t="shared" si="0"/>
        <v>0</v>
      </c>
      <c r="F19" s="72"/>
      <c r="G19" s="73"/>
    </row>
    <row r="20" spans="1:7" s="4" customFormat="1" ht="21" customHeight="1" x14ac:dyDescent="0.25">
      <c r="A20" s="130"/>
      <c r="B20" s="131"/>
      <c r="C20" s="68"/>
      <c r="D20" s="69"/>
      <c r="E20" s="5">
        <f t="shared" si="0"/>
        <v>0</v>
      </c>
      <c r="F20" s="72"/>
      <c r="G20" s="73"/>
    </row>
    <row r="21" spans="1:7" s="4" customFormat="1" ht="21" customHeight="1" x14ac:dyDescent="0.25">
      <c r="A21" s="130"/>
      <c r="B21" s="131"/>
      <c r="C21" s="60"/>
      <c r="D21" s="69"/>
      <c r="E21" s="5">
        <f t="shared" si="0"/>
        <v>0</v>
      </c>
      <c r="F21" s="72"/>
      <c r="G21" s="73"/>
    </row>
    <row r="22" spans="1:7" s="4" customFormat="1" ht="21" customHeight="1" x14ac:dyDescent="0.25">
      <c r="A22" s="130"/>
      <c r="B22" s="131"/>
      <c r="C22" s="60"/>
      <c r="D22" s="69"/>
      <c r="E22" s="5">
        <f t="shared" si="0"/>
        <v>0</v>
      </c>
      <c r="F22" s="72"/>
      <c r="G22" s="73"/>
    </row>
    <row r="23" spans="1:7" s="4" customFormat="1" ht="21" customHeight="1" x14ac:dyDescent="0.25">
      <c r="A23" s="130"/>
      <c r="B23" s="131"/>
      <c r="C23" s="60"/>
      <c r="D23" s="69"/>
      <c r="E23" s="5">
        <f t="shared" ref="E23:E29" si="1">+C23*D23</f>
        <v>0</v>
      </c>
      <c r="F23" s="72"/>
      <c r="G23" s="73"/>
    </row>
    <row r="24" spans="1:7" s="4" customFormat="1" ht="21" customHeight="1" x14ac:dyDescent="0.25">
      <c r="A24" s="130"/>
      <c r="B24" s="131"/>
      <c r="C24" s="60"/>
      <c r="D24" s="69"/>
      <c r="E24" s="5">
        <f t="shared" si="1"/>
        <v>0</v>
      </c>
      <c r="F24" s="72"/>
      <c r="G24" s="73"/>
    </row>
    <row r="25" spans="1:7" s="4" customFormat="1" ht="21" customHeight="1" x14ac:dyDescent="0.25">
      <c r="A25" s="130"/>
      <c r="B25" s="131"/>
      <c r="C25" s="60"/>
      <c r="D25" s="69"/>
      <c r="E25" s="5">
        <f t="shared" si="1"/>
        <v>0</v>
      </c>
      <c r="F25" s="72"/>
      <c r="G25" s="73"/>
    </row>
    <row r="26" spans="1:7" s="4" customFormat="1" ht="21" customHeight="1" x14ac:dyDescent="0.25">
      <c r="A26" s="135"/>
      <c r="B26" s="136"/>
      <c r="C26" s="60"/>
      <c r="D26" s="69"/>
      <c r="E26" s="5">
        <f t="shared" si="1"/>
        <v>0</v>
      </c>
      <c r="F26" s="72"/>
      <c r="G26" s="73"/>
    </row>
    <row r="27" spans="1:7" s="4" customFormat="1" ht="21" customHeight="1" x14ac:dyDescent="0.25">
      <c r="A27" s="135"/>
      <c r="B27" s="136"/>
      <c r="C27" s="60"/>
      <c r="D27" s="69"/>
      <c r="E27" s="5">
        <f t="shared" si="1"/>
        <v>0</v>
      </c>
      <c r="F27" s="72"/>
      <c r="G27" s="73"/>
    </row>
    <row r="28" spans="1:7" s="4" customFormat="1" ht="19.5" customHeight="1" x14ac:dyDescent="0.25">
      <c r="A28" s="130"/>
      <c r="B28" s="131"/>
      <c r="C28" s="60"/>
      <c r="D28" s="69"/>
      <c r="E28" s="5">
        <f t="shared" si="1"/>
        <v>0</v>
      </c>
      <c r="F28" s="72"/>
      <c r="G28" s="73"/>
    </row>
    <row r="29" spans="1:7" s="4" customFormat="1" ht="21" customHeight="1" x14ac:dyDescent="0.25">
      <c r="A29" s="130"/>
      <c r="B29" s="131"/>
      <c r="C29" s="60"/>
      <c r="D29" s="69"/>
      <c r="E29" s="5">
        <f t="shared" si="1"/>
        <v>0</v>
      </c>
      <c r="F29" s="72"/>
      <c r="G29" s="73"/>
    </row>
    <row r="30" spans="1:7" s="4" customFormat="1" ht="20.25" customHeight="1" thickBot="1" x14ac:dyDescent="0.3">
      <c r="A30" s="119" t="s">
        <v>7</v>
      </c>
      <c r="B30" s="132"/>
      <c r="C30" s="13"/>
      <c r="D30" s="53"/>
      <c r="E30" s="14">
        <f>SUM(E6:E29)</f>
        <v>0</v>
      </c>
      <c r="F30" s="15"/>
      <c r="G30" s="16"/>
    </row>
  </sheetData>
  <sheetProtection algorithmName="SHA-512" hashValue="cTrlQlvx1Qfv3kzVQahO5MAyY0NmJPPqf30t1swMRScSKQiBinSJlrC6XwAiulbngH4HDIjqVXBpgcM9y4kSDw==" saltValue="yM5Wc8xz55Bpx/ehfGdoEw==" spinCount="100000" sheet="1" objects="1" scenarios="1"/>
  <mergeCells count="30">
    <mergeCell ref="A2:G2"/>
    <mergeCell ref="A3:G3"/>
    <mergeCell ref="A1:G1"/>
    <mergeCell ref="A25:B25"/>
    <mergeCell ref="A28:B28"/>
    <mergeCell ref="A26:B26"/>
    <mergeCell ref="A27:B27"/>
    <mergeCell ref="A14:B14"/>
    <mergeCell ref="A15:B15"/>
    <mergeCell ref="A16:B16"/>
    <mergeCell ref="A17:B17"/>
    <mergeCell ref="A18:B18"/>
    <mergeCell ref="A19:B19"/>
    <mergeCell ref="A20:B20"/>
    <mergeCell ref="A29:B29"/>
    <mergeCell ref="A30:B30"/>
    <mergeCell ref="A4:G4"/>
    <mergeCell ref="A5:B5"/>
    <mergeCell ref="A6:B6"/>
    <mergeCell ref="A22:B22"/>
    <mergeCell ref="A23:B23"/>
    <mergeCell ref="A24:B24"/>
    <mergeCell ref="A8:B8"/>
    <mergeCell ref="A9:B9"/>
    <mergeCell ref="A10:B10"/>
    <mergeCell ref="A11:B11"/>
    <mergeCell ref="A21:B21"/>
    <mergeCell ref="A7:B7"/>
    <mergeCell ref="A12:B12"/>
    <mergeCell ref="A13:B13"/>
  </mergeCells>
  <pageMargins left="0.25" right="0.25" top="0.75" bottom="0.75" header="0.3" footer="0.3"/>
  <pageSetup scale="65"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9276E-61EF-447A-BE29-C771177398E0}">
  <sheetPr>
    <pageSetUpPr fitToPage="1"/>
  </sheetPr>
  <dimension ref="A1:G42"/>
  <sheetViews>
    <sheetView showGridLines="0" topLeftCell="A2" zoomScale="84" zoomScaleNormal="84" workbookViewId="0">
      <selection activeCell="A3" sqref="A3:G3"/>
    </sheetView>
  </sheetViews>
  <sheetFormatPr defaultColWidth="9.140625" defaultRowHeight="12" x14ac:dyDescent="0.25"/>
  <cols>
    <col min="1" max="1" width="25.85546875" style="2" bestFit="1" customWidth="1"/>
    <col min="2" max="2" width="17.42578125" style="2" customWidth="1"/>
    <col min="3" max="3" width="20" style="2" customWidth="1"/>
    <col min="4" max="4" width="16.42578125" style="2" customWidth="1"/>
    <col min="5" max="5" width="23.5703125" style="2" customWidth="1"/>
    <col min="6" max="6" width="19.140625" style="2" customWidth="1"/>
    <col min="7" max="7" width="33.140625" style="2" customWidth="1"/>
    <col min="8" max="16384" width="9.140625" style="2"/>
  </cols>
  <sheetData>
    <row r="1" spans="1:7" ht="21" x14ac:dyDescent="0.25">
      <c r="A1" s="98" t="s">
        <v>38</v>
      </c>
      <c r="B1" s="98"/>
      <c r="C1" s="98"/>
      <c r="D1" s="98"/>
      <c r="E1" s="98"/>
      <c r="F1" s="98"/>
      <c r="G1" s="98"/>
    </row>
    <row r="2" spans="1:7" ht="72.75" customHeight="1" x14ac:dyDescent="0.25">
      <c r="A2" s="142" t="s">
        <v>26</v>
      </c>
      <c r="B2" s="142"/>
      <c r="C2" s="142"/>
      <c r="D2" s="142"/>
      <c r="E2" s="142"/>
      <c r="F2" s="142"/>
      <c r="G2" s="142"/>
    </row>
    <row r="3" spans="1:7" ht="78.75" customHeight="1" x14ac:dyDescent="0.25">
      <c r="A3" s="142" t="s">
        <v>27</v>
      </c>
      <c r="B3" s="142"/>
      <c r="C3" s="142"/>
      <c r="D3" s="142"/>
      <c r="E3" s="142"/>
      <c r="F3" s="142"/>
      <c r="G3" s="142"/>
    </row>
    <row r="4" spans="1:7" s="9" customFormat="1" ht="54.75" customHeight="1" thickBot="1" x14ac:dyDescent="0.3">
      <c r="A4" s="142" t="s">
        <v>64</v>
      </c>
      <c r="B4" s="142"/>
      <c r="C4" s="142"/>
      <c r="D4" s="142"/>
      <c r="E4" s="142"/>
      <c r="F4" s="142"/>
      <c r="G4" s="142"/>
    </row>
    <row r="5" spans="1:7" s="3" customFormat="1" ht="25.5" customHeight="1" x14ac:dyDescent="0.25">
      <c r="A5" s="114" t="s">
        <v>41</v>
      </c>
      <c r="B5" s="115"/>
      <c r="C5" s="115"/>
      <c r="D5" s="115"/>
      <c r="E5" s="115"/>
      <c r="F5" s="115"/>
      <c r="G5" s="116"/>
    </row>
    <row r="6" spans="1:7" ht="38.25" customHeight="1" x14ac:dyDescent="0.25">
      <c r="A6" s="138" t="s">
        <v>28</v>
      </c>
      <c r="B6" s="139"/>
      <c r="C6" s="12" t="s">
        <v>21</v>
      </c>
      <c r="D6" s="12" t="s">
        <v>22</v>
      </c>
      <c r="E6" s="12" t="s">
        <v>23</v>
      </c>
      <c r="F6" s="12" t="s">
        <v>18</v>
      </c>
      <c r="G6" s="8" t="s">
        <v>19</v>
      </c>
    </row>
    <row r="7" spans="1:7" s="4" customFormat="1" ht="21" customHeight="1" x14ac:dyDescent="0.25">
      <c r="A7" s="140"/>
      <c r="B7" s="141"/>
      <c r="C7" s="61"/>
      <c r="D7" s="74"/>
      <c r="E7" s="5">
        <f>+D7*C7</f>
        <v>0</v>
      </c>
      <c r="F7" s="72"/>
      <c r="G7" s="73"/>
    </row>
    <row r="8" spans="1:7" s="4" customFormat="1" ht="21" customHeight="1" x14ac:dyDescent="0.25">
      <c r="A8" s="117"/>
      <c r="B8" s="137"/>
      <c r="C8" s="60"/>
      <c r="D8" s="69"/>
      <c r="E8" s="5">
        <f t="shared" ref="E8:E29" si="0">+D8*C8</f>
        <v>0</v>
      </c>
      <c r="F8" s="72"/>
      <c r="G8" s="73"/>
    </row>
    <row r="9" spans="1:7" s="4" customFormat="1" ht="21" customHeight="1" x14ac:dyDescent="0.25">
      <c r="A9" s="117"/>
      <c r="B9" s="137"/>
      <c r="C9" s="61"/>
      <c r="D9" s="74"/>
      <c r="E9" s="5">
        <f t="shared" si="0"/>
        <v>0</v>
      </c>
      <c r="F9" s="72"/>
      <c r="G9" s="73"/>
    </row>
    <row r="10" spans="1:7" s="4" customFormat="1" ht="21" customHeight="1" x14ac:dyDescent="0.25">
      <c r="A10" s="117"/>
      <c r="B10" s="137"/>
      <c r="C10" s="60"/>
      <c r="D10" s="69"/>
      <c r="E10" s="5">
        <f t="shared" si="0"/>
        <v>0</v>
      </c>
      <c r="F10" s="72"/>
      <c r="G10" s="73"/>
    </row>
    <row r="11" spans="1:7" s="4" customFormat="1" ht="21" customHeight="1" x14ac:dyDescent="0.25">
      <c r="A11" s="143"/>
      <c r="B11" s="144"/>
      <c r="C11" s="60"/>
      <c r="D11" s="69"/>
      <c r="E11" s="5">
        <f t="shared" si="0"/>
        <v>0</v>
      </c>
      <c r="F11" s="72"/>
      <c r="G11" s="73"/>
    </row>
    <row r="12" spans="1:7" s="4" customFormat="1" ht="21" customHeight="1" x14ac:dyDescent="0.25">
      <c r="A12" s="135"/>
      <c r="B12" s="136"/>
      <c r="C12" s="60"/>
      <c r="D12" s="69"/>
      <c r="E12" s="5">
        <f t="shared" si="0"/>
        <v>0</v>
      </c>
      <c r="F12" s="72"/>
      <c r="G12" s="73"/>
    </row>
    <row r="13" spans="1:7" s="4" customFormat="1" ht="21" customHeight="1" x14ac:dyDescent="0.25">
      <c r="A13" s="135"/>
      <c r="B13" s="136"/>
      <c r="C13" s="60"/>
      <c r="D13" s="69"/>
      <c r="E13" s="5">
        <f t="shared" si="0"/>
        <v>0</v>
      </c>
      <c r="F13" s="72"/>
      <c r="G13" s="73"/>
    </row>
    <row r="14" spans="1:7" s="4" customFormat="1" ht="21" customHeight="1" x14ac:dyDescent="0.25">
      <c r="A14" s="135"/>
      <c r="B14" s="136"/>
      <c r="C14" s="60"/>
      <c r="D14" s="69"/>
      <c r="E14" s="5">
        <f t="shared" si="0"/>
        <v>0</v>
      </c>
      <c r="F14" s="72"/>
      <c r="G14" s="73"/>
    </row>
    <row r="15" spans="1:7" s="4" customFormat="1" ht="21" customHeight="1" x14ac:dyDescent="0.25">
      <c r="A15" s="70"/>
      <c r="B15" s="71"/>
      <c r="C15" s="68"/>
      <c r="D15" s="69"/>
      <c r="E15" s="5">
        <f t="shared" si="0"/>
        <v>0</v>
      </c>
      <c r="F15" s="72"/>
      <c r="G15" s="73"/>
    </row>
    <row r="16" spans="1:7" s="4" customFormat="1" ht="21" customHeight="1" x14ac:dyDescent="0.25">
      <c r="A16" s="70"/>
      <c r="B16" s="71"/>
      <c r="C16" s="68"/>
      <c r="D16" s="69"/>
      <c r="E16" s="5">
        <f t="shared" si="0"/>
        <v>0</v>
      </c>
      <c r="F16" s="72"/>
      <c r="G16" s="73"/>
    </row>
    <row r="17" spans="1:7" s="4" customFormat="1" ht="21" customHeight="1" x14ac:dyDescent="0.25">
      <c r="A17" s="70"/>
      <c r="B17" s="71"/>
      <c r="C17" s="68"/>
      <c r="D17" s="69"/>
      <c r="E17" s="5">
        <f t="shared" si="0"/>
        <v>0</v>
      </c>
      <c r="F17" s="72"/>
      <c r="G17" s="73"/>
    </row>
    <row r="18" spans="1:7" s="4" customFormat="1" ht="21" customHeight="1" x14ac:dyDescent="0.25">
      <c r="A18" s="70"/>
      <c r="B18" s="71"/>
      <c r="C18" s="68"/>
      <c r="D18" s="69"/>
      <c r="E18" s="5">
        <f t="shared" si="0"/>
        <v>0</v>
      </c>
      <c r="F18" s="72"/>
      <c r="G18" s="73"/>
    </row>
    <row r="19" spans="1:7" s="4" customFormat="1" ht="21" customHeight="1" x14ac:dyDescent="0.25">
      <c r="A19" s="70"/>
      <c r="B19" s="71"/>
      <c r="C19" s="68"/>
      <c r="D19" s="69"/>
      <c r="E19" s="5">
        <f t="shared" si="0"/>
        <v>0</v>
      </c>
      <c r="F19" s="72"/>
      <c r="G19" s="73"/>
    </row>
    <row r="20" spans="1:7" s="4" customFormat="1" ht="21" customHeight="1" x14ac:dyDescent="0.25">
      <c r="A20" s="70"/>
      <c r="B20" s="71"/>
      <c r="C20" s="68"/>
      <c r="D20" s="69"/>
      <c r="E20" s="5">
        <f t="shared" si="0"/>
        <v>0</v>
      </c>
      <c r="F20" s="72"/>
      <c r="G20" s="73"/>
    </row>
    <row r="21" spans="1:7" s="4" customFormat="1" ht="21" customHeight="1" x14ac:dyDescent="0.25">
      <c r="A21" s="70"/>
      <c r="B21" s="71"/>
      <c r="C21" s="68"/>
      <c r="D21" s="69"/>
      <c r="E21" s="5">
        <f t="shared" si="0"/>
        <v>0</v>
      </c>
      <c r="F21" s="72"/>
      <c r="G21" s="73"/>
    </row>
    <row r="22" spans="1:7" s="4" customFormat="1" ht="21" customHeight="1" x14ac:dyDescent="0.25">
      <c r="A22" s="70"/>
      <c r="B22" s="71"/>
      <c r="C22" s="68"/>
      <c r="D22" s="69"/>
      <c r="E22" s="5">
        <f t="shared" si="0"/>
        <v>0</v>
      </c>
      <c r="F22" s="72"/>
      <c r="G22" s="73"/>
    </row>
    <row r="23" spans="1:7" s="4" customFormat="1" ht="21" customHeight="1" x14ac:dyDescent="0.25">
      <c r="A23" s="70"/>
      <c r="B23" s="71"/>
      <c r="C23" s="68"/>
      <c r="D23" s="69"/>
      <c r="E23" s="5">
        <f t="shared" si="0"/>
        <v>0</v>
      </c>
      <c r="F23" s="72"/>
      <c r="G23" s="73"/>
    </row>
    <row r="24" spans="1:7" s="4" customFormat="1" ht="21" customHeight="1" x14ac:dyDescent="0.25">
      <c r="A24" s="70"/>
      <c r="B24" s="71"/>
      <c r="C24" s="68"/>
      <c r="D24" s="69"/>
      <c r="E24" s="5">
        <f t="shared" si="0"/>
        <v>0</v>
      </c>
      <c r="F24" s="72"/>
      <c r="G24" s="73"/>
    </row>
    <row r="25" spans="1:7" s="4" customFormat="1" ht="21" customHeight="1" x14ac:dyDescent="0.25">
      <c r="A25" s="70"/>
      <c r="B25" s="71"/>
      <c r="C25" s="68"/>
      <c r="D25" s="69"/>
      <c r="E25" s="5">
        <f t="shared" si="0"/>
        <v>0</v>
      </c>
      <c r="F25" s="72"/>
      <c r="G25" s="73"/>
    </row>
    <row r="26" spans="1:7" s="4" customFormat="1" ht="21" customHeight="1" x14ac:dyDescent="0.25">
      <c r="A26" s="70"/>
      <c r="B26" s="71"/>
      <c r="C26" s="68"/>
      <c r="D26" s="69"/>
      <c r="E26" s="5">
        <f t="shared" si="0"/>
        <v>0</v>
      </c>
      <c r="F26" s="72"/>
      <c r="G26" s="73"/>
    </row>
    <row r="27" spans="1:7" s="4" customFormat="1" ht="21" customHeight="1" x14ac:dyDescent="0.25">
      <c r="A27" s="135"/>
      <c r="B27" s="136"/>
      <c r="C27" s="60"/>
      <c r="D27" s="69"/>
      <c r="E27" s="5">
        <f t="shared" si="0"/>
        <v>0</v>
      </c>
      <c r="F27" s="72"/>
      <c r="G27" s="73"/>
    </row>
    <row r="28" spans="1:7" s="4" customFormat="1" ht="21" customHeight="1" x14ac:dyDescent="0.25">
      <c r="A28" s="135"/>
      <c r="B28" s="136"/>
      <c r="C28" s="60"/>
      <c r="D28" s="69"/>
      <c r="E28" s="5">
        <f t="shared" si="0"/>
        <v>0</v>
      </c>
      <c r="F28" s="72"/>
      <c r="G28" s="73"/>
    </row>
    <row r="29" spans="1:7" s="4" customFormat="1" ht="21" customHeight="1" x14ac:dyDescent="0.25">
      <c r="A29" s="135"/>
      <c r="B29" s="136"/>
      <c r="C29" s="60"/>
      <c r="D29" s="69"/>
      <c r="E29" s="5">
        <f t="shared" si="0"/>
        <v>0</v>
      </c>
      <c r="F29" s="72"/>
      <c r="G29" s="73"/>
    </row>
    <row r="30" spans="1:7" s="4" customFormat="1" ht="21" customHeight="1" x14ac:dyDescent="0.25">
      <c r="A30" s="135"/>
      <c r="B30" s="136"/>
      <c r="C30" s="60"/>
      <c r="D30" s="69"/>
      <c r="E30" s="5">
        <f t="shared" ref="E30:E41" si="1">+D30*C30</f>
        <v>0</v>
      </c>
      <c r="F30" s="72"/>
      <c r="G30" s="73"/>
    </row>
    <row r="31" spans="1:7" s="4" customFormat="1" ht="21" customHeight="1" x14ac:dyDescent="0.25">
      <c r="A31" s="135"/>
      <c r="B31" s="136"/>
      <c r="C31" s="60"/>
      <c r="D31" s="69"/>
      <c r="E31" s="5">
        <f t="shared" si="1"/>
        <v>0</v>
      </c>
      <c r="F31" s="72"/>
      <c r="G31" s="73"/>
    </row>
    <row r="32" spans="1:7" s="4" customFormat="1" ht="21" customHeight="1" x14ac:dyDescent="0.25">
      <c r="A32" s="135"/>
      <c r="B32" s="136"/>
      <c r="C32" s="60"/>
      <c r="D32" s="69"/>
      <c r="E32" s="5">
        <f t="shared" si="1"/>
        <v>0</v>
      </c>
      <c r="F32" s="72"/>
      <c r="G32" s="73"/>
    </row>
    <row r="33" spans="1:7" s="4" customFormat="1" ht="21" customHeight="1" x14ac:dyDescent="0.25">
      <c r="A33" s="135"/>
      <c r="B33" s="136"/>
      <c r="C33" s="60"/>
      <c r="D33" s="69"/>
      <c r="E33" s="5">
        <f t="shared" si="1"/>
        <v>0</v>
      </c>
      <c r="F33" s="72"/>
      <c r="G33" s="73"/>
    </row>
    <row r="34" spans="1:7" s="4" customFormat="1" ht="21" customHeight="1" x14ac:dyDescent="0.25">
      <c r="A34" s="135"/>
      <c r="B34" s="136"/>
      <c r="C34" s="60"/>
      <c r="D34" s="69"/>
      <c r="E34" s="5">
        <f t="shared" si="1"/>
        <v>0</v>
      </c>
      <c r="F34" s="72"/>
      <c r="G34" s="73"/>
    </row>
    <row r="35" spans="1:7" s="4" customFormat="1" ht="21" customHeight="1" x14ac:dyDescent="0.25">
      <c r="A35" s="135"/>
      <c r="B35" s="136"/>
      <c r="C35" s="60"/>
      <c r="D35" s="69"/>
      <c r="E35" s="5">
        <f t="shared" ref="E35" si="2">+D35*C35</f>
        <v>0</v>
      </c>
      <c r="F35" s="72"/>
      <c r="G35" s="73"/>
    </row>
    <row r="36" spans="1:7" s="4" customFormat="1" ht="21" customHeight="1" x14ac:dyDescent="0.25">
      <c r="A36" s="135"/>
      <c r="B36" s="136"/>
      <c r="C36" s="60"/>
      <c r="D36" s="69"/>
      <c r="E36" s="5">
        <f t="shared" si="1"/>
        <v>0</v>
      </c>
      <c r="F36" s="72"/>
      <c r="G36" s="73"/>
    </row>
    <row r="37" spans="1:7" s="4" customFormat="1" ht="21" customHeight="1" x14ac:dyDescent="0.25">
      <c r="A37" s="135"/>
      <c r="B37" s="136"/>
      <c r="C37" s="60"/>
      <c r="D37" s="69"/>
      <c r="E37" s="5">
        <f t="shared" si="1"/>
        <v>0</v>
      </c>
      <c r="F37" s="72"/>
      <c r="G37" s="73"/>
    </row>
    <row r="38" spans="1:7" s="4" customFormat="1" ht="21" customHeight="1" x14ac:dyDescent="0.25">
      <c r="A38" s="135"/>
      <c r="B38" s="136"/>
      <c r="C38" s="60"/>
      <c r="D38" s="69"/>
      <c r="E38" s="5">
        <f t="shared" si="1"/>
        <v>0</v>
      </c>
      <c r="F38" s="72"/>
      <c r="G38" s="73"/>
    </row>
    <row r="39" spans="1:7" s="4" customFormat="1" ht="21" customHeight="1" x14ac:dyDescent="0.25">
      <c r="A39" s="117"/>
      <c r="B39" s="137"/>
      <c r="C39" s="60"/>
      <c r="D39" s="69"/>
      <c r="E39" s="5">
        <f t="shared" si="1"/>
        <v>0</v>
      </c>
      <c r="F39" s="72"/>
      <c r="G39" s="73"/>
    </row>
    <row r="40" spans="1:7" s="4" customFormat="1" ht="19.5" customHeight="1" x14ac:dyDescent="0.25">
      <c r="A40" s="117"/>
      <c r="B40" s="137"/>
      <c r="C40" s="60"/>
      <c r="D40" s="69"/>
      <c r="E40" s="5">
        <f t="shared" si="1"/>
        <v>0</v>
      </c>
      <c r="F40" s="72"/>
      <c r="G40" s="73"/>
    </row>
    <row r="41" spans="1:7" s="4" customFormat="1" ht="21" customHeight="1" x14ac:dyDescent="0.25">
      <c r="A41" s="117"/>
      <c r="B41" s="137"/>
      <c r="C41" s="60"/>
      <c r="D41" s="69"/>
      <c r="E41" s="5">
        <f t="shared" si="1"/>
        <v>0</v>
      </c>
      <c r="F41" s="72"/>
      <c r="G41" s="73"/>
    </row>
    <row r="42" spans="1:7" s="4" customFormat="1" ht="20.25" customHeight="1" thickBot="1" x14ac:dyDescent="0.3">
      <c r="A42" s="119" t="s">
        <v>7</v>
      </c>
      <c r="B42" s="132"/>
      <c r="C42" s="13"/>
      <c r="D42" s="13"/>
      <c r="E42" s="14">
        <f>SUM(E7:E41)</f>
        <v>0</v>
      </c>
      <c r="F42" s="15"/>
      <c r="G42" s="16"/>
    </row>
  </sheetData>
  <sheetProtection algorithmName="SHA-512" hashValue="8GvBa+65jaK+HjIxu4feeLdE5JoF9GDxIk1lc1g17sxkU7N7UiW3S+YmRqES4E1oY0+HOx8MNYIuzzp3AstINw==" saltValue="UgSYW6gOJqw1UVOcqc5tuQ==" spinCount="100000" sheet="1" objects="1" scenarios="1"/>
  <mergeCells count="30">
    <mergeCell ref="A2:G2"/>
    <mergeCell ref="A3:G3"/>
    <mergeCell ref="A4:G4"/>
    <mergeCell ref="A1:G1"/>
    <mergeCell ref="A39:B39"/>
    <mergeCell ref="A11:B11"/>
    <mergeCell ref="A12:B12"/>
    <mergeCell ref="A13:B13"/>
    <mergeCell ref="A14:B14"/>
    <mergeCell ref="A27:B27"/>
    <mergeCell ref="A28:B28"/>
    <mergeCell ref="A29:B29"/>
    <mergeCell ref="A30:B30"/>
    <mergeCell ref="A31:B31"/>
    <mergeCell ref="A32:B32"/>
    <mergeCell ref="A33:B33"/>
    <mergeCell ref="A40:B40"/>
    <mergeCell ref="A41:B41"/>
    <mergeCell ref="A42:B42"/>
    <mergeCell ref="A6:B6"/>
    <mergeCell ref="A5:G5"/>
    <mergeCell ref="A7:B7"/>
    <mergeCell ref="A8:B8"/>
    <mergeCell ref="A9:B9"/>
    <mergeCell ref="A10:B10"/>
    <mergeCell ref="A34:B34"/>
    <mergeCell ref="A35:B35"/>
    <mergeCell ref="A36:B36"/>
    <mergeCell ref="A37:B37"/>
    <mergeCell ref="A38:B38"/>
  </mergeCells>
  <phoneticPr fontId="13" type="noConversion"/>
  <pageMargins left="0.25" right="0.25" top="0.75" bottom="0.75" header="0.3" footer="0.3"/>
  <pageSetup scale="65"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2CD9B-647D-4032-ABCD-7E0C61EF886F}">
  <dimension ref="A1:F37"/>
  <sheetViews>
    <sheetView showGridLines="0" zoomScale="110" zoomScaleNormal="110" workbookViewId="0">
      <selection activeCell="A4" sqref="A4:D4"/>
    </sheetView>
  </sheetViews>
  <sheetFormatPr defaultColWidth="9.140625" defaultRowHeight="12" x14ac:dyDescent="0.25"/>
  <cols>
    <col min="1" max="1" width="25.85546875" style="2" bestFit="1" customWidth="1"/>
    <col min="2" max="2" width="10.140625" style="2" customWidth="1"/>
    <col min="3" max="3" width="31.5703125" style="2" customWidth="1"/>
    <col min="4" max="4" width="19.140625" style="2" customWidth="1"/>
    <col min="5" max="16384" width="9.140625" style="2"/>
  </cols>
  <sheetData>
    <row r="1" spans="1:6" ht="21" x14ac:dyDescent="0.25">
      <c r="A1" s="98" t="s">
        <v>38</v>
      </c>
      <c r="B1" s="98"/>
      <c r="C1" s="98"/>
      <c r="D1" s="98"/>
      <c r="E1" s="21"/>
      <c r="F1" s="21"/>
    </row>
    <row r="2" spans="1:6" ht="58.5" customHeight="1" x14ac:dyDescent="0.25">
      <c r="A2" s="142" t="s">
        <v>68</v>
      </c>
      <c r="B2" s="142"/>
      <c r="C2" s="142"/>
      <c r="D2" s="142"/>
    </row>
    <row r="3" spans="1:6" ht="126" customHeight="1" thickBot="1" x14ac:dyDescent="0.3">
      <c r="A3" s="142" t="s">
        <v>65</v>
      </c>
      <c r="B3" s="142"/>
      <c r="C3" s="142"/>
      <c r="D3" s="142"/>
    </row>
    <row r="4" spans="1:6" s="3" customFormat="1" ht="25.5" customHeight="1" x14ac:dyDescent="0.25">
      <c r="A4" s="114" t="s">
        <v>42</v>
      </c>
      <c r="B4" s="115"/>
      <c r="C4" s="115"/>
      <c r="D4" s="116"/>
    </row>
    <row r="5" spans="1:6" ht="38.25" customHeight="1" x14ac:dyDescent="0.25">
      <c r="A5" s="145" t="s">
        <v>52</v>
      </c>
      <c r="B5" s="146"/>
      <c r="C5" s="18" t="s">
        <v>29</v>
      </c>
      <c r="D5" s="54" t="s">
        <v>0</v>
      </c>
    </row>
    <row r="6" spans="1:6" s="4" customFormat="1" ht="21" customHeight="1" x14ac:dyDescent="0.25">
      <c r="A6" s="123"/>
      <c r="B6" s="124"/>
      <c r="C6" s="61"/>
      <c r="D6" s="75"/>
    </row>
    <row r="7" spans="1:6" s="4" customFormat="1" ht="21" customHeight="1" x14ac:dyDescent="0.25">
      <c r="A7" s="117"/>
      <c r="B7" s="118"/>
      <c r="C7" s="60"/>
      <c r="D7" s="65"/>
    </row>
    <row r="8" spans="1:6" s="4" customFormat="1" ht="21" customHeight="1" x14ac:dyDescent="0.25">
      <c r="A8" s="117"/>
      <c r="B8" s="118"/>
      <c r="C8" s="60"/>
      <c r="D8" s="65"/>
    </row>
    <row r="9" spans="1:6" s="4" customFormat="1" ht="21" customHeight="1" x14ac:dyDescent="0.25">
      <c r="A9" s="117"/>
      <c r="B9" s="118"/>
      <c r="C9" s="60"/>
      <c r="D9" s="65"/>
    </row>
    <row r="10" spans="1:6" s="4" customFormat="1" ht="21" customHeight="1" x14ac:dyDescent="0.25">
      <c r="A10" s="117"/>
      <c r="B10" s="118"/>
      <c r="C10" s="60"/>
      <c r="D10" s="65"/>
    </row>
    <row r="11" spans="1:6" s="4" customFormat="1" ht="21" customHeight="1" x14ac:dyDescent="0.25">
      <c r="A11" s="117"/>
      <c r="B11" s="118"/>
      <c r="C11" s="60"/>
      <c r="D11" s="65"/>
    </row>
    <row r="12" spans="1:6" s="4" customFormat="1" ht="21" customHeight="1" x14ac:dyDescent="0.25">
      <c r="A12" s="66"/>
      <c r="B12" s="67"/>
      <c r="C12" s="68"/>
      <c r="D12" s="65"/>
    </row>
    <row r="13" spans="1:6" s="4" customFormat="1" ht="21" customHeight="1" x14ac:dyDescent="0.25">
      <c r="A13" s="66"/>
      <c r="B13" s="67"/>
      <c r="C13" s="68"/>
      <c r="D13" s="65"/>
    </row>
    <row r="14" spans="1:6" s="4" customFormat="1" ht="21" customHeight="1" x14ac:dyDescent="0.25">
      <c r="A14" s="66"/>
      <c r="B14" s="67"/>
      <c r="C14" s="68"/>
      <c r="D14" s="65"/>
    </row>
    <row r="15" spans="1:6" s="4" customFormat="1" ht="21" customHeight="1" x14ac:dyDescent="0.25">
      <c r="A15" s="66"/>
      <c r="B15" s="67"/>
      <c r="C15" s="68"/>
      <c r="D15" s="65"/>
    </row>
    <row r="16" spans="1:6" s="4" customFormat="1" ht="21" customHeight="1" x14ac:dyDescent="0.25">
      <c r="A16" s="66"/>
      <c r="B16" s="67"/>
      <c r="C16" s="68"/>
      <c r="D16" s="65"/>
    </row>
    <row r="17" spans="1:4" s="4" customFormat="1" ht="21" customHeight="1" x14ac:dyDescent="0.25">
      <c r="A17" s="66"/>
      <c r="B17" s="67"/>
      <c r="C17" s="68"/>
      <c r="D17" s="65"/>
    </row>
    <row r="18" spans="1:4" s="4" customFormat="1" ht="21" customHeight="1" x14ac:dyDescent="0.25">
      <c r="A18" s="66"/>
      <c r="B18" s="67"/>
      <c r="C18" s="68"/>
      <c r="D18" s="65"/>
    </row>
    <row r="19" spans="1:4" s="4" customFormat="1" ht="21" customHeight="1" x14ac:dyDescent="0.25">
      <c r="A19" s="66"/>
      <c r="B19" s="67"/>
      <c r="C19" s="68"/>
      <c r="D19" s="65"/>
    </row>
    <row r="20" spans="1:4" s="4" customFormat="1" ht="21" customHeight="1" x14ac:dyDescent="0.25">
      <c r="A20" s="66"/>
      <c r="B20" s="67"/>
      <c r="C20" s="68"/>
      <c r="D20" s="65"/>
    </row>
    <row r="21" spans="1:4" s="4" customFormat="1" ht="21" customHeight="1" x14ac:dyDescent="0.25">
      <c r="A21" s="66"/>
      <c r="B21" s="67"/>
      <c r="C21" s="68"/>
      <c r="D21" s="65"/>
    </row>
    <row r="22" spans="1:4" s="4" customFormat="1" ht="21" customHeight="1" x14ac:dyDescent="0.25">
      <c r="A22" s="66"/>
      <c r="B22" s="67"/>
      <c r="C22" s="68"/>
      <c r="D22" s="65"/>
    </row>
    <row r="23" spans="1:4" s="4" customFormat="1" ht="21" customHeight="1" x14ac:dyDescent="0.25">
      <c r="A23" s="66"/>
      <c r="B23" s="67"/>
      <c r="C23" s="68"/>
      <c r="D23" s="65"/>
    </row>
    <row r="24" spans="1:4" s="4" customFormat="1" ht="21" customHeight="1" x14ac:dyDescent="0.25">
      <c r="A24" s="66"/>
      <c r="B24" s="67"/>
      <c r="C24" s="68"/>
      <c r="D24" s="65"/>
    </row>
    <row r="25" spans="1:4" s="4" customFormat="1" ht="21" customHeight="1" x14ac:dyDescent="0.25">
      <c r="A25" s="66"/>
      <c r="B25" s="67"/>
      <c r="C25" s="68"/>
      <c r="D25" s="65"/>
    </row>
    <row r="26" spans="1:4" s="4" customFormat="1" ht="21" customHeight="1" x14ac:dyDescent="0.25">
      <c r="A26" s="66"/>
      <c r="B26" s="67"/>
      <c r="C26" s="68"/>
      <c r="D26" s="65"/>
    </row>
    <row r="27" spans="1:4" s="4" customFormat="1" ht="21" customHeight="1" x14ac:dyDescent="0.25">
      <c r="A27" s="66"/>
      <c r="B27" s="67"/>
      <c r="C27" s="68"/>
      <c r="D27" s="65"/>
    </row>
    <row r="28" spans="1:4" s="4" customFormat="1" ht="21" customHeight="1" x14ac:dyDescent="0.25">
      <c r="A28" s="117"/>
      <c r="B28" s="118"/>
      <c r="C28" s="60"/>
      <c r="D28" s="65"/>
    </row>
    <row r="29" spans="1:4" s="4" customFormat="1" ht="21" customHeight="1" x14ac:dyDescent="0.25">
      <c r="A29" s="117"/>
      <c r="B29" s="118"/>
      <c r="C29" s="60"/>
      <c r="D29" s="65"/>
    </row>
    <row r="30" spans="1:4" s="4" customFormat="1" ht="21" customHeight="1" x14ac:dyDescent="0.25">
      <c r="A30" s="117"/>
      <c r="B30" s="118"/>
      <c r="C30" s="60"/>
      <c r="D30" s="65"/>
    </row>
    <row r="31" spans="1:4" s="4" customFormat="1" ht="21" customHeight="1" x14ac:dyDescent="0.25">
      <c r="A31" s="117"/>
      <c r="B31" s="118"/>
      <c r="C31" s="60"/>
      <c r="D31" s="65"/>
    </row>
    <row r="32" spans="1:4" s="4" customFormat="1" ht="21" customHeight="1" x14ac:dyDescent="0.25">
      <c r="A32" s="117"/>
      <c r="B32" s="118"/>
      <c r="C32" s="60"/>
      <c r="D32" s="65"/>
    </row>
    <row r="33" spans="1:4" s="4" customFormat="1" ht="21" customHeight="1" x14ac:dyDescent="0.25">
      <c r="A33" s="117"/>
      <c r="B33" s="118"/>
      <c r="C33" s="60"/>
      <c r="D33" s="65"/>
    </row>
    <row r="34" spans="1:4" s="4" customFormat="1" ht="21" customHeight="1" x14ac:dyDescent="0.25">
      <c r="A34" s="117"/>
      <c r="B34" s="118"/>
      <c r="C34" s="60"/>
      <c r="D34" s="65"/>
    </row>
    <row r="35" spans="1:4" s="4" customFormat="1" ht="19.5" customHeight="1" x14ac:dyDescent="0.25">
      <c r="A35" s="117"/>
      <c r="B35" s="118"/>
      <c r="C35" s="60"/>
      <c r="D35" s="65"/>
    </row>
    <row r="36" spans="1:4" s="4" customFormat="1" ht="21" customHeight="1" x14ac:dyDescent="0.25">
      <c r="A36" s="117"/>
      <c r="B36" s="118"/>
      <c r="C36" s="61"/>
      <c r="D36" s="76"/>
    </row>
    <row r="37" spans="1:4" s="4" customFormat="1" ht="20.25" customHeight="1" thickBot="1" x14ac:dyDescent="0.3">
      <c r="A37" s="119" t="s">
        <v>7</v>
      </c>
      <c r="B37" s="120"/>
      <c r="C37" s="13"/>
      <c r="D37" s="7">
        <f>SUM(D6:D36)</f>
        <v>0</v>
      </c>
    </row>
  </sheetData>
  <sheetProtection algorithmName="SHA-512" hashValue="2UbqCb3riNsZfbanSZRJNV/TR3ljoZQp+jhCBuBkFgDmrVldb30u6GTI8Rc1WZtjy31oRlF/JmRxUeXS5b4FUA==" saltValue="CJ+NaN4o0Em5qFKR0zGHIw==" spinCount="100000" sheet="1" objects="1" scenarios="1"/>
  <mergeCells count="21">
    <mergeCell ref="A4:D4"/>
    <mergeCell ref="A2:D2"/>
    <mergeCell ref="A3:D3"/>
    <mergeCell ref="A1:D1"/>
    <mergeCell ref="A34:B34"/>
    <mergeCell ref="A31:B31"/>
    <mergeCell ref="A32:B32"/>
    <mergeCell ref="A33:B33"/>
    <mergeCell ref="A35:B35"/>
    <mergeCell ref="A36:B36"/>
    <mergeCell ref="A37:B37"/>
    <mergeCell ref="A5:B5"/>
    <mergeCell ref="A6:B6"/>
    <mergeCell ref="A7:B7"/>
    <mergeCell ref="A28:B28"/>
    <mergeCell ref="A30:B30"/>
    <mergeCell ref="A8:B8"/>
    <mergeCell ref="A9:B9"/>
    <mergeCell ref="A10:B10"/>
    <mergeCell ref="A11:B11"/>
    <mergeCell ref="A29:B29"/>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E1E85-6A75-4895-8480-C16029B22D13}">
  <sheetPr>
    <pageSetUpPr fitToPage="1"/>
  </sheetPr>
  <dimension ref="A1:E16"/>
  <sheetViews>
    <sheetView showGridLines="0" workbookViewId="0">
      <selection activeCell="A4" sqref="A4:E4"/>
    </sheetView>
  </sheetViews>
  <sheetFormatPr defaultColWidth="9.140625" defaultRowHeight="12" x14ac:dyDescent="0.25"/>
  <cols>
    <col min="1" max="1" width="25.85546875" style="2" bestFit="1" customWidth="1"/>
    <col min="2" max="2" width="17.42578125" style="2" customWidth="1"/>
    <col min="3" max="3" width="20" style="2" customWidth="1"/>
    <col min="4" max="4" width="26.42578125" style="2" customWidth="1"/>
    <col min="5" max="5" width="24" style="2" customWidth="1"/>
    <col min="6" max="16384" width="9.140625" style="2"/>
  </cols>
  <sheetData>
    <row r="1" spans="1:5" ht="21" x14ac:dyDescent="0.25">
      <c r="A1" s="127" t="s">
        <v>38</v>
      </c>
      <c r="B1" s="128"/>
      <c r="C1" s="128"/>
      <c r="D1" s="128"/>
      <c r="E1" s="129"/>
    </row>
    <row r="2" spans="1:5" ht="88.5" customHeight="1" x14ac:dyDescent="0.25">
      <c r="A2" s="125" t="s">
        <v>33</v>
      </c>
      <c r="B2" s="103"/>
      <c r="C2" s="103"/>
      <c r="D2" s="103"/>
      <c r="E2" s="126"/>
    </row>
    <row r="3" spans="1:5" ht="32.25" customHeight="1" thickBot="1" x14ac:dyDescent="0.3">
      <c r="A3" s="125" t="s">
        <v>32</v>
      </c>
      <c r="B3" s="103"/>
      <c r="C3" s="103"/>
      <c r="D3" s="103"/>
      <c r="E3" s="126"/>
    </row>
    <row r="4" spans="1:5" s="3" customFormat="1" ht="25.5" customHeight="1" x14ac:dyDescent="0.25">
      <c r="A4" s="114" t="s">
        <v>43</v>
      </c>
      <c r="B4" s="115"/>
      <c r="C4" s="115"/>
      <c r="D4" s="115"/>
      <c r="E4" s="116"/>
    </row>
    <row r="5" spans="1:5" ht="38.25" customHeight="1" x14ac:dyDescent="0.25">
      <c r="A5" s="133" t="s">
        <v>52</v>
      </c>
      <c r="B5" s="134"/>
      <c r="C5" s="33" t="s">
        <v>30</v>
      </c>
      <c r="D5" s="33" t="s">
        <v>18</v>
      </c>
      <c r="E5" s="40" t="s">
        <v>31</v>
      </c>
    </row>
    <row r="6" spans="1:5" s="4" customFormat="1" ht="21" customHeight="1" x14ac:dyDescent="0.25">
      <c r="A6" s="130"/>
      <c r="B6" s="131"/>
      <c r="C6" s="77"/>
      <c r="D6" s="72"/>
      <c r="E6" s="73"/>
    </row>
    <row r="7" spans="1:5" s="4" customFormat="1" ht="21" customHeight="1" x14ac:dyDescent="0.25">
      <c r="A7" s="130"/>
      <c r="B7" s="131"/>
      <c r="C7" s="77"/>
      <c r="D7" s="72"/>
      <c r="E7" s="73"/>
    </row>
    <row r="8" spans="1:5" s="4" customFormat="1" ht="21" customHeight="1" x14ac:dyDescent="0.25">
      <c r="A8" s="130"/>
      <c r="B8" s="131"/>
      <c r="C8" s="77"/>
      <c r="D8" s="72"/>
      <c r="E8" s="73"/>
    </row>
    <row r="9" spans="1:5" s="4" customFormat="1" ht="21" customHeight="1" x14ac:dyDescent="0.25">
      <c r="A9" s="130"/>
      <c r="B9" s="131"/>
      <c r="C9" s="77"/>
      <c r="D9" s="72"/>
      <c r="E9" s="73"/>
    </row>
    <row r="10" spans="1:5" s="4" customFormat="1" ht="21" customHeight="1" x14ac:dyDescent="0.25">
      <c r="A10" s="130"/>
      <c r="B10" s="131"/>
      <c r="C10" s="77"/>
      <c r="D10" s="72"/>
      <c r="E10" s="73"/>
    </row>
    <row r="11" spans="1:5" s="4" customFormat="1" ht="21" customHeight="1" x14ac:dyDescent="0.25">
      <c r="A11" s="130"/>
      <c r="B11" s="131"/>
      <c r="C11" s="77"/>
      <c r="D11" s="72"/>
      <c r="E11" s="73"/>
    </row>
    <row r="12" spans="1:5" s="4" customFormat="1" ht="21" customHeight="1" x14ac:dyDescent="0.25">
      <c r="A12" s="130"/>
      <c r="B12" s="131"/>
      <c r="C12" s="77"/>
      <c r="D12" s="72"/>
      <c r="E12" s="73"/>
    </row>
    <row r="13" spans="1:5" s="4" customFormat="1" ht="21" customHeight="1" x14ac:dyDescent="0.25">
      <c r="A13" s="130"/>
      <c r="B13" s="131"/>
      <c r="C13" s="77"/>
      <c r="D13" s="72"/>
      <c r="E13" s="73"/>
    </row>
    <row r="14" spans="1:5" s="4" customFormat="1" ht="19.5" customHeight="1" x14ac:dyDescent="0.25">
      <c r="A14" s="130"/>
      <c r="B14" s="131"/>
      <c r="C14" s="77"/>
      <c r="D14" s="72"/>
      <c r="E14" s="73"/>
    </row>
    <row r="15" spans="1:5" s="4" customFormat="1" ht="21" customHeight="1" x14ac:dyDescent="0.25">
      <c r="A15" s="130"/>
      <c r="B15" s="131"/>
      <c r="C15" s="77"/>
      <c r="D15" s="72"/>
      <c r="E15" s="73"/>
    </row>
    <row r="16" spans="1:5" s="4" customFormat="1" ht="20.25" customHeight="1" thickBot="1" x14ac:dyDescent="0.3">
      <c r="A16" s="147" t="s">
        <v>7</v>
      </c>
      <c r="B16" s="148"/>
      <c r="C16" s="14">
        <f>SUM(C6:C15)</f>
        <v>0</v>
      </c>
      <c r="D16" s="55"/>
      <c r="E16" s="56"/>
    </row>
  </sheetData>
  <sheetProtection algorithmName="SHA-512" hashValue="BeIBFy6UQjD90AnrZhthSTrvHBTXEIi8Az5JGH4K+0dHB7DSB+KunS9QEG5eSYYKF4SwLUB2CsuDayDuuehCYQ==" saltValue="1wUo+7NmLGBvPH/+dKPxlg==" spinCount="100000" sheet="1" objects="1" scenarios="1"/>
  <mergeCells count="16">
    <mergeCell ref="A2:E2"/>
    <mergeCell ref="A3:E3"/>
    <mergeCell ref="A1:E1"/>
    <mergeCell ref="A4:E4"/>
    <mergeCell ref="A13:B13"/>
    <mergeCell ref="A14:B14"/>
    <mergeCell ref="A15:B15"/>
    <mergeCell ref="A16:B16"/>
    <mergeCell ref="A5:B5"/>
    <mergeCell ref="A6:B6"/>
    <mergeCell ref="A7:B7"/>
    <mergeCell ref="A8:B8"/>
    <mergeCell ref="A12:B12"/>
    <mergeCell ref="A9:B9"/>
    <mergeCell ref="A10:B10"/>
    <mergeCell ref="A11:B11"/>
  </mergeCells>
  <pageMargins left="0.25" right="0.25" top="0.75" bottom="0.75" header="0.3" footer="0.3"/>
  <pageSetup scale="8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AF8F0-C68B-4563-897E-E5B8B4AE3AF5}">
  <dimension ref="A1:K9"/>
  <sheetViews>
    <sheetView showGridLines="0" workbookViewId="0">
      <selection activeCell="A5" sqref="A5:D5"/>
    </sheetView>
  </sheetViews>
  <sheetFormatPr defaultColWidth="9.140625" defaultRowHeight="12" x14ac:dyDescent="0.25"/>
  <cols>
    <col min="1" max="1" width="2.42578125" style="2" customWidth="1"/>
    <col min="2" max="2" width="25.85546875" style="2" bestFit="1" customWidth="1"/>
    <col min="3" max="3" width="17.42578125" style="2" customWidth="1"/>
    <col min="4" max="4" width="31.5703125" style="2" customWidth="1"/>
    <col min="5" max="5" width="6.85546875" style="2" customWidth="1"/>
    <col min="6" max="16384" width="9.140625" style="2"/>
  </cols>
  <sheetData>
    <row r="1" spans="1:11" ht="21" x14ac:dyDescent="0.25">
      <c r="A1" s="98" t="s">
        <v>38</v>
      </c>
      <c r="B1" s="98"/>
      <c r="C1" s="98"/>
      <c r="D1" s="98"/>
    </row>
    <row r="2" spans="1:11" ht="21" customHeight="1" x14ac:dyDescent="0.25">
      <c r="A2" s="10"/>
      <c r="B2" s="17" t="s">
        <v>62</v>
      </c>
      <c r="C2" s="19"/>
      <c r="D2" s="19"/>
    </row>
    <row r="3" spans="1:11" ht="47.25" customHeight="1" x14ac:dyDescent="0.25">
      <c r="A3" s="10"/>
      <c r="B3" s="142" t="s">
        <v>34</v>
      </c>
      <c r="C3" s="142"/>
      <c r="D3" s="142"/>
    </row>
    <row r="4" spans="1:11" ht="51.75" customHeight="1" thickBot="1" x14ac:dyDescent="0.3">
      <c r="A4" s="10"/>
      <c r="B4" s="142" t="s">
        <v>50</v>
      </c>
      <c r="C4" s="142"/>
      <c r="D4" s="142"/>
    </row>
    <row r="5" spans="1:11" s="3" customFormat="1" ht="25.5" customHeight="1" x14ac:dyDescent="0.25">
      <c r="A5" s="114" t="s">
        <v>44</v>
      </c>
      <c r="B5" s="115"/>
      <c r="C5" s="115"/>
      <c r="D5" s="116"/>
    </row>
    <row r="6" spans="1:11" ht="38.25" customHeight="1" x14ac:dyDescent="0.25">
      <c r="A6" s="149"/>
      <c r="B6" s="150"/>
      <c r="C6" s="151"/>
      <c r="D6" s="8" t="s">
        <v>30</v>
      </c>
    </row>
    <row r="7" spans="1:11" s="4" customFormat="1" ht="21" customHeight="1" x14ac:dyDescent="0.25">
      <c r="A7" s="47"/>
      <c r="B7" s="83" t="s">
        <v>8</v>
      </c>
      <c r="C7" s="83"/>
      <c r="D7" s="6">
        <f>+'a. Personnel'!D21+'b. Fringe Benefits'!C21+'c. Travel'!C16+'d. Equipment'!E30+'e. Supplies'!E42+'f. Contractual'!D37+'g. Other'!C16</f>
        <v>0</v>
      </c>
      <c r="F7" s="22" t="s">
        <v>60</v>
      </c>
      <c r="G7" s="23"/>
      <c r="H7" s="23"/>
      <c r="I7" s="23"/>
      <c r="J7" s="23"/>
      <c r="K7" s="28"/>
    </row>
    <row r="8" spans="1:11" s="4" customFormat="1" ht="21" customHeight="1" x14ac:dyDescent="0.25">
      <c r="A8" s="47"/>
      <c r="B8" s="30" t="s">
        <v>9</v>
      </c>
      <c r="C8" s="30"/>
      <c r="D8" s="78"/>
      <c r="F8" s="25" t="s">
        <v>61</v>
      </c>
      <c r="G8" s="26"/>
      <c r="H8" s="26"/>
      <c r="I8" s="26"/>
      <c r="J8" s="26"/>
      <c r="K8" s="29"/>
    </row>
    <row r="9" spans="1:11" s="4" customFormat="1" ht="20.25" customHeight="1" thickBot="1" x14ac:dyDescent="0.3">
      <c r="A9" s="57"/>
      <c r="B9" s="120" t="s">
        <v>7</v>
      </c>
      <c r="C9" s="120"/>
      <c r="D9" s="7">
        <f>+D8*D7</f>
        <v>0</v>
      </c>
    </row>
  </sheetData>
  <sheetProtection algorithmName="SHA-512" hashValue="YMr4dVAU7u55kE6SPubDc6arVbUyUOkojxtIlziPQ85uP/y084ohdkYJK4UJ8bIG4DA2WOYoGNEfI9b5wq1LHw==" saltValue="30XNK2qHd/J0ZTM7GdIagw==" spinCount="100000" sheet="1" objects="1" scenarios="1"/>
  <mergeCells count="7">
    <mergeCell ref="B3:D3"/>
    <mergeCell ref="B4:D4"/>
    <mergeCell ref="A1:D1"/>
    <mergeCell ref="B9:C9"/>
    <mergeCell ref="A6:C6"/>
    <mergeCell ref="A5:D5"/>
    <mergeCell ref="B7:C7"/>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Budget Summary</vt:lpstr>
      <vt:lpstr>a. Personnel</vt:lpstr>
      <vt:lpstr>b. Fringe Benefits</vt:lpstr>
      <vt:lpstr>c. Travel</vt:lpstr>
      <vt:lpstr>d. Equipment</vt:lpstr>
      <vt:lpstr>e. Supplies</vt:lpstr>
      <vt:lpstr>f. Contractual</vt:lpstr>
      <vt:lpstr>g. Other</vt:lpstr>
      <vt:lpstr>h. Indirect Charges</vt:lpstr>
      <vt:lpstr>'a. Personnel'!Print_Area</vt:lpstr>
      <vt:lpstr>'b. Fringe Benefits'!Print_Area</vt:lpstr>
      <vt:lpstr>'Budget Summary'!Print_Area</vt:lpstr>
      <vt:lpstr>'c. Travel'!Print_Area</vt:lpstr>
      <vt:lpstr>'d. Equipment'!Print_Area</vt:lpstr>
      <vt:lpstr>'e. Supplies'!Print_Area</vt:lpstr>
      <vt:lpstr>'f. Contractual'!Print_Area</vt:lpstr>
      <vt:lpstr>'g. Other'!Print_Area</vt:lpstr>
      <vt:lpstr>'h. Indirect Charges'!Print_Area</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Malan, Laura</dc:creator>
  <cp:lastModifiedBy>Malan, Laura</cp:lastModifiedBy>
  <cp:lastPrinted>2024-03-13T18:56:07Z</cp:lastPrinted>
  <dcterms:created xsi:type="dcterms:W3CDTF">2024-02-07T22:36:04Z</dcterms:created>
  <dcterms:modified xsi:type="dcterms:W3CDTF">2024-03-13T20:37:37Z</dcterms:modified>
</cp:coreProperties>
</file>